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3275"/>
  </bookViews>
  <sheets>
    <sheet name="様式⑤（表）" sheetId="1" r:id="rId1"/>
    <sheet name="様式⑤（裏）" sheetId="3" r:id="rId2"/>
    <sheet name="様式④転記用" sheetId="2" r:id="rId3"/>
  </sheets>
  <definedNames>
    <definedName name="_xlnm.Print_Area" localSheetId="0">'様式⑤（表）'!$A$1:$H$48</definedName>
    <definedName name="_xlnm.Print_Area" localSheetId="1">'様式⑤（裏）'!$B$1:$H$59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<sst xmlns="http://schemas.openxmlformats.org/spreadsheetml/2006/main" xmlns:r="http://schemas.openxmlformats.org/officeDocument/2006/relationships" count="57" uniqueCount="57">
  <si>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居住・所在市町</t>
    <rPh sb="0" eb="2">
      <t>きょじゅう</t>
    </rPh>
    <rPh sb="3" eb="5">
      <t>しょざい</t>
    </rPh>
    <rPh sb="5" eb="6">
      <t>し</t>
    </rPh>
    <rPh sb="6" eb="7">
      <t>まち</t>
    </rPh>
    <phoneticPr fontId="3" type="Hiragana"/>
  </si>
  <si>
    <t>本事業を活用するためには「国の改植事業」への申請が必要です。R９年度申請予定を記載してください。</t>
    <rPh sb="0" eb="1">
      <t>ほん</t>
    </rPh>
    <rPh sb="1" eb="3">
      <t>じぎょう</t>
    </rPh>
    <rPh sb="4" eb="6">
      <t>かつよう</t>
    </rPh>
    <rPh sb="13" eb="14">
      <t>くに</t>
    </rPh>
    <rPh sb="15" eb="17">
      <t>かいしょく</t>
    </rPh>
    <rPh sb="17" eb="19">
      <t>じぎょう</t>
    </rPh>
    <rPh sb="22" eb="24">
      <t>しんせい</t>
    </rPh>
    <rPh sb="25" eb="27">
      <t>ひつよう</t>
    </rPh>
    <rPh sb="32" eb="33">
      <t>ねん</t>
    </rPh>
    <rPh sb="33" eb="34">
      <t>ど</t>
    </rPh>
    <rPh sb="34" eb="36">
      <t>しんせい</t>
    </rPh>
    <rPh sb="36" eb="38">
      <t>よてい</t>
    </rPh>
    <rPh sb="39" eb="41">
      <t>きさい</t>
    </rPh>
    <phoneticPr fontId="3" type="Hiragana"/>
  </si>
  <si>
    <t>字・地番</t>
    <rPh sb="0" eb="1">
      <t>あざ</t>
    </rPh>
    <rPh sb="2" eb="4">
      <t>ちばん</t>
    </rPh>
    <phoneticPr fontId="3" type="Hiragana"/>
  </si>
  <si>
    <t>いずれかに「○」</t>
  </si>
  <si>
    <t>氏名または法人名</t>
    <rPh sb="0" eb="2">
      <t>しめい</t>
    </rPh>
    <rPh sb="5" eb="7">
      <t>ほうじん</t>
    </rPh>
    <rPh sb="7" eb="8">
      <t>めい</t>
    </rPh>
    <phoneticPr fontId="3" type="Hiragana"/>
  </si>
  <si>
    <t>【輸出生産拠点への参画】</t>
    <rPh sb="1" eb="3">
      <t>ゆしゅつ</t>
    </rPh>
    <rPh sb="3" eb="5">
      <t>せいさん</t>
    </rPh>
    <rPh sb="5" eb="7">
      <t>きょてん</t>
    </rPh>
    <rPh sb="9" eb="11">
      <t>さんかく</t>
    </rPh>
    <phoneticPr fontId="3" type="Hiragana"/>
  </si>
  <si>
    <t>改植等に伴う植栽初期管理</t>
    <rPh sb="0" eb="2">
      <t>かいしょく</t>
    </rPh>
    <rPh sb="2" eb="3">
      <t>とう</t>
    </rPh>
    <rPh sb="4" eb="5">
      <t>ともな</t>
    </rPh>
    <rPh sb="6" eb="8">
      <t>しょくさい</t>
    </rPh>
    <rPh sb="8" eb="10">
      <t>しょき</t>
    </rPh>
    <rPh sb="10" eb="12">
      <t>かんり</t>
    </rPh>
    <phoneticPr fontId="15" type="Hiragana"/>
  </si>
  <si>
    <t>メールアドレス</t>
  </si>
  <si>
    <t>提出日</t>
    <rPh sb="0" eb="2">
      <t>ていしゅつ</t>
    </rPh>
    <rPh sb="2" eb="3">
      <t>び</t>
    </rPh>
    <phoneticPr fontId="3" type="Hiragana"/>
  </si>
  <si>
    <t>電話番号</t>
    <rPh sb="0" eb="4">
      <t>でんわばんごう</t>
    </rPh>
    <phoneticPr fontId="3" type="Hiragana"/>
  </si>
  <si>
    <t>新規
提出
予定</t>
    <rPh sb="0" eb="2">
      <t>しんき</t>
    </rPh>
    <rPh sb="3" eb="5">
      <t>ていしゅつ</t>
    </rPh>
    <rPh sb="6" eb="8">
      <t>よてい</t>
    </rPh>
    <phoneticPr fontId="14" type="Hiragana"/>
  </si>
  <si>
    <t>住所・所在地</t>
    <rPh sb="0" eb="2">
      <t>じゅうしょ</t>
    </rPh>
    <rPh sb="3" eb="5">
      <t>しょざい</t>
    </rPh>
    <rPh sb="5" eb="6">
      <t>ち</t>
    </rPh>
    <phoneticPr fontId="14" type="Hiragana"/>
  </si>
  <si>
    <t>（本則／簡易／免税）</t>
    <rPh sb="1" eb="3">
      <t>ほんそく</t>
    </rPh>
    <rPh sb="4" eb="6">
      <t>かんい</t>
    </rPh>
    <rPh sb="7" eb="9">
      <t>めんぜい</t>
    </rPh>
    <phoneticPr fontId="3" type="Hiragana"/>
  </si>
  <si>
    <t>実施面積（㎡）</t>
    <rPh sb="0" eb="2">
      <t>じっし</t>
    </rPh>
    <rPh sb="2" eb="4">
      <t>めんせき</t>
    </rPh>
    <phoneticPr fontId="15" type="Hiragana"/>
  </si>
  <si>
    <t>【申請者の情報】</t>
    <rPh sb="1" eb="3">
      <t>しんせい</t>
    </rPh>
    <rPh sb="3" eb="4">
      <t>しゃ</t>
    </rPh>
    <rPh sb="5" eb="7">
      <t>じょうほう</t>
    </rPh>
    <phoneticPr fontId="3" type="Hiragana"/>
  </si>
  <si>
    <t>新植</t>
    <rPh sb="0" eb="2">
      <t>しんしょく</t>
    </rPh>
    <phoneticPr fontId="15" type="Hiragana"/>
  </si>
  <si>
    <t>１　参画している</t>
    <rPh sb="2" eb="4">
      <t>さんかく</t>
    </rPh>
    <phoneticPr fontId="3" type="Hiragana"/>
  </si>
  <si>
    <t>（新たに拠点化計画を提出予定の場合「○」↓）</t>
    <rPh sb="1" eb="2">
      <t>あら</t>
    </rPh>
    <rPh sb="4" eb="7">
      <t>きょてんか</t>
    </rPh>
    <rPh sb="7" eb="9">
      <t>けいかく</t>
    </rPh>
    <rPh sb="10" eb="12">
      <t>ていしゅつ</t>
    </rPh>
    <rPh sb="12" eb="14">
      <t>よてい</t>
    </rPh>
    <rPh sb="15" eb="17">
      <t>ばあい</t>
    </rPh>
    <phoneticPr fontId="3" type="Hiragana"/>
  </si>
  <si>
    <t>【国の事業への申請予定】</t>
    <rPh sb="1" eb="2">
      <t>くに</t>
    </rPh>
    <rPh sb="3" eb="5">
      <t>じぎょう</t>
    </rPh>
    <rPh sb="7" eb="9">
      <t>しんせい</t>
    </rPh>
    <rPh sb="9" eb="11">
      <t>よてい</t>
    </rPh>
    <phoneticPr fontId="3" type="Hiragana"/>
  </si>
  <si>
    <t>字・地番</t>
  </si>
  <si>
    <t>２　参画していない</t>
    <rPh sb="2" eb="4">
      <t>さんかく</t>
    </rPh>
    <phoneticPr fontId="3" type="Hiragana"/>
  </si>
  <si>
    <t>本事業を活用するためには「輸出生産拠点」への参画が必要です。参画状況を記載してください。</t>
    <rPh sb="0" eb="1">
      <t>ほん</t>
    </rPh>
    <rPh sb="1" eb="3">
      <t>じぎょう</t>
    </rPh>
    <rPh sb="4" eb="6">
      <t>かつよう</t>
    </rPh>
    <rPh sb="13" eb="15">
      <t>ゆしゅつ</t>
    </rPh>
    <rPh sb="15" eb="19">
      <t>せいさんきょてん</t>
    </rPh>
    <rPh sb="22" eb="24">
      <t>さんかく</t>
    </rPh>
    <rPh sb="25" eb="27">
      <t>ひつよう</t>
    </rPh>
    <rPh sb="30" eb="32">
      <t>さんかく</t>
    </rPh>
    <rPh sb="32" eb="34">
      <t>じょうきょう</t>
    </rPh>
    <rPh sb="35" eb="37">
      <t>きさい</t>
    </rPh>
    <phoneticPr fontId="3" type="Hiragana"/>
  </si>
  <si>
    <t>FAX番号</t>
    <rPh sb="3" eb="5">
      <t>ばんごう</t>
    </rPh>
    <phoneticPr fontId="3" type="Hiragana"/>
  </si>
  <si>
    <t>３　わからない</t>
  </si>
  <si>
    <t>（参画拠点名または参画予定拠点名）</t>
    <rPh sb="1" eb="3">
      <t>さんかく</t>
    </rPh>
    <rPh sb="3" eb="5">
      <t>きょてん</t>
    </rPh>
    <rPh sb="5" eb="6">
      <t>めい</t>
    </rPh>
    <rPh sb="9" eb="11">
      <t>さんかく</t>
    </rPh>
    <rPh sb="11" eb="13">
      <t>よてい</t>
    </rPh>
    <rPh sb="13" eb="15">
      <t>きょてん</t>
    </rPh>
    <rPh sb="15" eb="16">
      <t>めい</t>
    </rPh>
    <phoneticPr fontId="3" type="Hiragana"/>
  </si>
  <si>
    <t>【支援を受けたい茶園】</t>
    <rPh sb="1" eb="3">
      <t>しえん</t>
    </rPh>
    <rPh sb="4" eb="5">
      <t>う</t>
    </rPh>
    <rPh sb="8" eb="10">
      <t>ちゃえん</t>
    </rPh>
    <phoneticPr fontId="3" type="Hiragana"/>
  </si>
  <si>
    <t>参画拠点名</t>
    <rPh sb="0" eb="2">
      <t>さんかく</t>
    </rPh>
    <rPh sb="2" eb="4">
      <t>きょてん</t>
    </rPh>
    <rPh sb="4" eb="5">
      <t>めい</t>
    </rPh>
    <phoneticPr fontId="15" type="Hiragana"/>
  </si>
  <si>
    <t>消費税課税種別
（R9年見込）</t>
    <rPh sb="0" eb="3">
      <t>しょうひぜい</t>
    </rPh>
    <rPh sb="3" eb="5">
      <t>かぜい</t>
    </rPh>
    <rPh sb="5" eb="7">
      <t>しゅべつ</t>
    </rPh>
    <rPh sb="11" eb="12">
      <t>ねん</t>
    </rPh>
    <rPh sb="12" eb="14">
      <t>みこみ</t>
    </rPh>
    <phoneticPr fontId="3" type="Hiragana"/>
  </si>
  <si>
    <t>申請者の情報を記載してください。</t>
    <rPh sb="0" eb="2">
      <t>しんせい</t>
    </rPh>
    <rPh sb="2" eb="3">
      <t>しゃ</t>
    </rPh>
    <rPh sb="4" eb="6">
      <t>じょうほう</t>
    </rPh>
    <rPh sb="7" eb="9">
      <t>きさい</t>
    </rPh>
    <phoneticPr fontId="3" type="Hiragana"/>
  </si>
  <si>
    <t>　※本調査回答以降、次年度の公募申し込みにあたり、継続して苗木・被覆資材の供給状況の情報収集に努めていただくようお願いします。</t>
  </si>
  <si>
    <t>←申請予定の場合、「○」</t>
    <rPh sb="1" eb="5">
      <t>しんせいよてい</t>
    </rPh>
    <rPh sb="6" eb="8">
      <t>ばあい</t>
    </rPh>
    <phoneticPr fontId="3" type="Hiragana"/>
  </si>
  <si>
    <t>　※「国の改植事業」とは、「持続的生産強化対策事業のうち茶・薬用作物等地域特産作物体制強化促進」のこと（窓口は各JA）</t>
    <rPh sb="3" eb="4">
      <t>くに</t>
    </rPh>
    <rPh sb="5" eb="9">
      <t>かいしょくじぎょう</t>
    </rPh>
    <rPh sb="52" eb="54">
      <t>まどぐち</t>
    </rPh>
    <rPh sb="55" eb="56">
      <t>かく</t>
    </rPh>
    <phoneticPr fontId="3" type="Hiragana"/>
  </si>
  <si>
    <r>
      <t>　※</t>
    </r>
    <r>
      <rPr>
        <b/>
        <u/>
        <sz val="11"/>
        <color theme="1"/>
        <rFont val="ＭＳ Ｐゴシック"/>
      </rPr>
      <t>本事業を活用するためには、「国の改植事業」へ申請する必要があります</t>
    </r>
    <r>
      <rPr>
        <sz val="11"/>
        <color theme="1"/>
        <rFont val="ＭＳ Ｐゴシック"/>
      </rPr>
      <t>。国事業への申請意向を確認するためにチェックしてください。</t>
    </r>
  </si>
  <si>
    <t>No.</t>
  </si>
  <si>
    <t>生産者名
（氏名・法人名）</t>
    <rPh sb="6" eb="8">
      <t>しめい</t>
    </rPh>
    <rPh sb="11" eb="12">
      <t>めい</t>
    </rPh>
    <phoneticPr fontId="14" type="Hiragana"/>
  </si>
  <si>
    <t>電話</t>
    <rPh sb="0" eb="2">
      <t>でんわ</t>
    </rPh>
    <phoneticPr fontId="14" type="Hiragana"/>
  </si>
  <si>
    <t>市町名</t>
    <rPh sb="0" eb="1">
      <t>し</t>
    </rPh>
    <rPh sb="1" eb="2">
      <t>まち</t>
    </rPh>
    <rPh sb="2" eb="3">
      <t>めい</t>
    </rPh>
    <phoneticPr fontId="14" type="Hiragana"/>
  </si>
  <si>
    <t>除税額</t>
    <rPh sb="0" eb="1">
      <t>じょ</t>
    </rPh>
    <rPh sb="1" eb="3">
      <t>ぜいがく</t>
    </rPh>
    <phoneticPr fontId="14" type="Hiragana"/>
  </si>
  <si>
    <t>改植</t>
    <rPh sb="0" eb="2">
      <t>かいしょく</t>
    </rPh>
    <phoneticPr fontId="15" type="Hiragana"/>
  </si>
  <si>
    <t>（様式⑤）輸出拡大生産体制強化支援事業　R9年度要望量調査【表】</t>
    <rPh sb="30" eb="31">
      <t>おもて</t>
    </rPh>
    <phoneticPr fontId="3" type="Hiragana"/>
  </si>
  <si>
    <t>消費税
課税種別</t>
    <rPh sb="0" eb="3">
      <t>しょうひぜい</t>
    </rPh>
    <rPh sb="4" eb="6">
      <t>かぜい</t>
    </rPh>
    <rPh sb="6" eb="8">
      <t>しゅべつ</t>
    </rPh>
    <phoneticPr fontId="14" type="Hiragana"/>
  </si>
  <si>
    <t>被覆資材</t>
    <rPh sb="0" eb="2">
      <t>ひふく</t>
    </rPh>
    <rPh sb="2" eb="4">
      <t>しざい</t>
    </rPh>
    <phoneticPr fontId="15" type="Hiragana"/>
  </si>
  <si>
    <t>合計</t>
    <rPh sb="0" eb="2">
      <t>ごうけい</t>
    </rPh>
    <phoneticPr fontId="14" type="Hiragana"/>
  </si>
  <si>
    <t>補助金（円）</t>
    <rPh sb="0" eb="2">
      <t>ほじょ</t>
    </rPh>
    <rPh sb="2" eb="3">
      <t>かね</t>
    </rPh>
    <rPh sb="4" eb="5">
      <t>えん</t>
    </rPh>
    <phoneticPr fontId="14" type="Hiragana"/>
  </si>
  <si>
    <t>小計</t>
    <rPh sb="0" eb="2">
      <t>しょうけい</t>
    </rPh>
    <phoneticPr fontId="14" type="Hiragana"/>
  </si>
  <si>
    <t>（様式④）輸出拡大生産体制強化支援事業　R9年度要望量調査【生産者別】</t>
    <rPh sb="1" eb="3">
      <t>ようしき</t>
    </rPh>
    <rPh sb="22" eb="24">
      <t>ねんど</t>
    </rPh>
    <rPh sb="30" eb="33">
      <t>せいさんしゃ</t>
    </rPh>
    <rPh sb="33" eb="34">
      <t>べつ</t>
    </rPh>
    <phoneticPr fontId="14" type="Hiragana"/>
  </si>
  <si>
    <t>茶園位置</t>
    <rPh sb="0" eb="2">
      <t>ちゃえん</t>
    </rPh>
    <rPh sb="2" eb="4">
      <t>いち</t>
    </rPh>
    <phoneticPr fontId="14" type="Hiragana"/>
  </si>
  <si>
    <t>FAX</t>
  </si>
  <si>
    <t>市町</t>
    <rPh sb="0" eb="1">
      <t>し</t>
    </rPh>
    <rPh sb="1" eb="2">
      <t>まち</t>
    </rPh>
    <phoneticPr fontId="14" type="Hiragana"/>
  </si>
  <si>
    <t>メアド</t>
  </si>
  <si>
    <t>連絡先</t>
    <rPh sb="0" eb="2">
      <t>れんらく</t>
    </rPh>
    <rPh sb="2" eb="3">
      <t>さき</t>
    </rPh>
    <phoneticPr fontId="14" type="Hiragana"/>
  </si>
  <si>
    <t>（→確認のため市町または県から連絡させていただく可能性があります。）</t>
    <rPh sb="2" eb="4">
      <t>かくにん</t>
    </rPh>
    <rPh sb="7" eb="8">
      <t>し</t>
    </rPh>
    <rPh sb="8" eb="9">
      <t>まち</t>
    </rPh>
    <rPh sb="12" eb="13">
      <t>けん</t>
    </rPh>
    <rPh sb="15" eb="17">
      <t>れんらく</t>
    </rPh>
    <rPh sb="24" eb="27">
      <t>かのうせい</t>
    </rPh>
    <phoneticPr fontId="3" type="Hiragana"/>
  </si>
  <si>
    <r>
      <t>令和９年度の</t>
    </r>
    <r>
      <rPr>
        <b/>
        <u/>
        <sz val="12"/>
        <color theme="1"/>
        <rFont val="ＭＳ Ｐゴシック"/>
      </rPr>
      <t>国の改植事業</t>
    </r>
    <r>
      <rPr>
        <sz val="12"/>
        <color theme="1"/>
        <rFont val="ＭＳ Ｐゴシック"/>
      </rPr>
      <t>へ申請予定</t>
    </r>
    <rPh sb="0" eb="2">
      <t>れいわ</t>
    </rPh>
    <rPh sb="3" eb="4">
      <t>とし</t>
    </rPh>
    <rPh sb="4" eb="5">
      <t>ど</t>
    </rPh>
    <rPh sb="6" eb="7">
      <t>くに</t>
    </rPh>
    <rPh sb="8" eb="10">
      <t>かいしょく</t>
    </rPh>
    <rPh sb="10" eb="12">
      <t>じぎょう</t>
    </rPh>
    <rPh sb="13" eb="15">
      <t>しんせい</t>
    </rPh>
    <rPh sb="15" eb="17">
      <t>よてい</t>
    </rPh>
    <phoneticPr fontId="3" type="Hiragana"/>
  </si>
  <si>
    <t>令和９年度に支援を受けたい茶園の面積を記載してください。</t>
    <rPh sb="0" eb="2">
      <t>れいわ</t>
    </rPh>
    <rPh sb="3" eb="5">
      <t>ねんど</t>
    </rPh>
    <rPh sb="6" eb="8">
      <t>しえん</t>
    </rPh>
    <rPh sb="9" eb="10">
      <t>う</t>
    </rPh>
    <rPh sb="13" eb="15">
      <t>ちゃえん</t>
    </rPh>
    <rPh sb="16" eb="18">
      <t>めんせき</t>
    </rPh>
    <rPh sb="19" eb="21">
      <t>きさい</t>
    </rPh>
    <phoneticPr fontId="3" type="Hiragana"/>
  </si>
  <si>
    <t>圃場位置</t>
  </si>
  <si>
    <t>字・地番</t>
    <rPh sb="0" eb="1">
      <t>あざ</t>
    </rPh>
    <rPh sb="2" eb="4">
      <t>ちばん</t>
    </rPh>
    <phoneticPr fontId="14" type="Hiragana"/>
  </si>
  <si>
    <t>（様式⑤）静岡茶輸出拡大生産体制強化支援事業　R9年度要望量調査【裏】</t>
    <rPh sb="33" eb="34">
      <t>うら</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</si>
</sst>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General;;"/>
    <numFmt numFmtId="177" formatCode="&quot;【&quot;&quot;単&quot;&quot;価&quot;##&quot;円/㎡&quot;&quot;】&quot;"/>
  </numFmts>
  <fonts count="16">
    <font>
      <sz val="11"/>
      <color theme="1"/>
      <name val="ＭＳ Ｐゴシック"/>
      <family val="3"/>
    </font>
    <font>
      <sz val="11"/>
      <color theme="1"/>
      <name val="ＭＳ Ｐゴシック"/>
      <family val="3"/>
    </font>
    <font>
      <sz val="11"/>
      <color theme="1"/>
      <name val="游ゴシック"/>
      <family val="3"/>
      <scheme val="minor"/>
    </font>
    <font>
      <sz val="6"/>
      <color auto="1"/>
      <name val="ＭＳ Ｐゴシック"/>
      <family val="3"/>
    </font>
    <font>
      <b/>
      <sz val="11"/>
      <color theme="1"/>
      <name val="ＭＳ Ｐゴシック"/>
      <family val="3"/>
    </font>
    <font>
      <sz val="12"/>
      <color theme="1"/>
      <name val="ＭＳ Ｐゴシック"/>
      <family val="3"/>
    </font>
    <font>
      <b/>
      <sz val="16"/>
      <color theme="1"/>
      <name val="ＭＳ Ｐゴシック"/>
      <family val="3"/>
    </font>
    <font>
      <b/>
      <sz val="14"/>
      <color theme="1"/>
      <name val="ＭＳ Ｐゴシック"/>
      <family val="3"/>
    </font>
    <font>
      <sz val="14"/>
      <color theme="1"/>
      <name val="ＭＳ Ｐゴシック"/>
      <family val="3"/>
    </font>
    <font>
      <sz val="10"/>
      <color theme="1"/>
      <name val="ＭＳ Ｐゴシック"/>
      <family val="3"/>
    </font>
    <font>
      <b/>
      <sz val="10"/>
      <color theme="1"/>
      <name val="ＭＳ Ｐゴシック"/>
      <family val="3"/>
    </font>
    <font>
      <u/>
      <sz val="11"/>
      <color indexed="12"/>
      <name val="ＭＳ Ｐゴシック"/>
      <family val="3"/>
    </font>
    <font>
      <sz val="11"/>
      <color auto="1"/>
      <name val="ＭＳ Ｐゴシック"/>
      <family val="3"/>
    </font>
    <font>
      <sz val="9"/>
      <color theme="1"/>
      <name val="ＭＳ Ｐゴシック"/>
      <family val="3"/>
    </font>
    <font>
      <sz val="6"/>
      <color auto="1"/>
      <name val="游ゴシック"/>
      <family val="3"/>
    </font>
    <font>
      <sz val="6"/>
      <color auto="1"/>
      <name val="ＭＳ 明朝"/>
      <family val="1"/>
    </font>
  </fonts>
  <fills count="4">
    <fill>
      <patternFill patternType="none"/>
    </fill>
    <fill>
      <patternFill patternType="gray125"/>
    </fill>
    <fill>
      <patternFill patternType="solid">
        <fgColor theme="8" tint="0.8"/>
        <bgColor indexed="64"/>
      </patternFill>
    </fill>
    <fill>
      <patternFill patternType="solid">
        <fgColor rgb="FFFFFFBE"/>
        <bgColor indexed="64"/>
      </patternFill>
    </fill>
  </fills>
  <borders count="2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4" fillId="2" borderId="0" xfId="0" applyFont="1" applyFill="1">
      <alignment vertical="center"/>
    </xf>
    <xf numFmtId="0" fontId="4" fillId="0" borderId="0" xfId="0" applyFont="1" applyFill="1">
      <alignment vertical="center"/>
    </xf>
    <xf numFmtId="0" fontId="0" fillId="0" borderId="0" xfId="0" applyAlignment="1">
      <alignment horizontal="right" vertical="center"/>
    </xf>
    <xf numFmtId="0" fontId="5" fillId="0" borderId="0" xfId="0" applyFont="1">
      <alignment vertical="center"/>
    </xf>
    <xf numFmtId="0" fontId="0"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2" borderId="0" xfId="0" applyFont="1" applyFill="1">
      <alignment vertical="center"/>
    </xf>
    <xf numFmtId="0" fontId="0" fillId="0" borderId="0" xfId="0" applyAlignment="1">
      <alignment horizontal="distributed" vertical="center" indent="1"/>
    </xf>
    <xf numFmtId="0" fontId="0" fillId="0" borderId="0" xfId="0" applyAlignment="1">
      <alignment horizontal="distributed" vertical="center" wrapText="1" indent="1"/>
    </xf>
    <xf numFmtId="0" fontId="5" fillId="0" borderId="0" xfId="0" applyFont="1" applyBorder="1" applyAlignment="1">
      <alignment horizontal="right" vertical="center"/>
    </xf>
    <xf numFmtId="0" fontId="5" fillId="0" borderId="0" xfId="0" applyFont="1" applyFill="1" applyAlignment="1">
      <alignment horizontal="right" vertical="center"/>
    </xf>
    <xf numFmtId="0" fontId="9" fillId="0" borderId="0" xfId="0" applyFont="1">
      <alignment vertical="center"/>
    </xf>
    <xf numFmtId="0" fontId="10" fillId="2" borderId="0" xfId="0" applyFont="1" applyFill="1" applyBorder="1" applyAlignment="1">
      <alignment horizontal="left" vertical="center"/>
    </xf>
    <xf numFmtId="0" fontId="0" fillId="3" borderId="1" xfId="0" applyFill="1" applyBorder="1" applyAlignment="1">
      <alignment horizontal="center" vertical="center"/>
    </xf>
    <xf numFmtId="0" fontId="11" fillId="3" borderId="1" xfId="5" applyFill="1" applyBorder="1" applyAlignment="1">
      <alignment horizontal="center" vertical="center" wrapText="1"/>
    </xf>
    <xf numFmtId="0" fontId="0" fillId="0" borderId="0" xfId="0"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10" fillId="2" borderId="0" xfId="0" applyFont="1" applyFill="1" applyBorder="1" applyAlignment="1">
      <alignment horizontal="left" vertical="center" wrapText="1"/>
    </xf>
    <xf numFmtId="0" fontId="0" fillId="0" borderId="7" xfId="0"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0" borderId="0" xfId="0" applyAlignment="1">
      <alignment horizontal="lef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5" fillId="0" borderId="12" xfId="0" applyFont="1" applyBorder="1" applyAlignment="1">
      <alignment horizontal="right" vertical="center"/>
    </xf>
    <xf numFmtId="0" fontId="0" fillId="3" borderId="13" xfId="0" applyFont="1" applyFill="1" applyBorder="1" applyAlignment="1">
      <alignment horizontal="center" vertical="center"/>
    </xf>
    <xf numFmtId="0" fontId="0" fillId="0" borderId="0" xfId="0" applyFont="1" applyBorder="1" applyAlignment="1">
      <alignment vertical="top" wrapText="1"/>
    </xf>
    <xf numFmtId="0" fontId="0" fillId="0" borderId="0" xfId="0" applyFont="1" applyAlignment="1">
      <alignment vertical="top"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6" xfId="0" applyFont="1" applyBorder="1" applyAlignment="1">
      <alignment horizontal="left" vertical="center" wrapText="1"/>
    </xf>
    <xf numFmtId="0" fontId="5" fillId="0" borderId="0" xfId="0" applyFont="1" applyFill="1" applyAlignment="1">
      <alignment horizontal="left" vertical="center" wrapText="1"/>
    </xf>
    <xf numFmtId="35" fontId="12" fillId="3" borderId="13" xfId="0" applyNumberFormat="1" applyFont="1" applyFill="1" applyBorder="1" applyAlignment="1">
      <alignment horizontal="center" vertical="center"/>
    </xf>
    <xf numFmtId="0" fontId="13" fillId="0" borderId="0" xfId="0" applyFont="1" applyBorder="1" applyAlignment="1">
      <alignment horizontal="center" wrapText="1"/>
    </xf>
    <xf numFmtId="0" fontId="0" fillId="0" borderId="7" xfId="0" applyFont="1" applyBorder="1" applyAlignment="1">
      <alignment horizontal="center" wrapText="1"/>
    </xf>
    <xf numFmtId="0" fontId="0" fillId="0" borderId="0" xfId="0" applyFont="1" applyBorder="1" applyAlignment="1">
      <alignment horizontal="left" vertical="center" wrapText="1"/>
    </xf>
    <xf numFmtId="38" fontId="12" fillId="0" borderId="17" xfId="6" applyFont="1" applyFill="1" applyBorder="1" applyAlignment="1">
      <alignment horizontal="center" vertical="center" wrapText="1"/>
    </xf>
    <xf numFmtId="0" fontId="12" fillId="3" borderId="18" xfId="0" applyFont="1" applyFill="1" applyBorder="1">
      <alignment vertical="center"/>
    </xf>
    <xf numFmtId="0" fontId="12" fillId="3" borderId="19" xfId="0" applyFont="1" applyFill="1" applyBorder="1">
      <alignment vertical="center"/>
    </xf>
    <xf numFmtId="0" fontId="12" fillId="3" borderId="20" xfId="0" applyFont="1" applyFill="1" applyBorder="1">
      <alignment vertical="center"/>
    </xf>
    <xf numFmtId="38" fontId="12" fillId="0" borderId="21" xfId="6" applyFont="1" applyFill="1" applyBorder="1" applyAlignment="1">
      <alignment horizontal="center" vertical="center" wrapText="1"/>
    </xf>
    <xf numFmtId="38" fontId="12" fillId="0" borderId="22" xfId="6" applyFont="1" applyFill="1" applyBorder="1" applyAlignment="1">
      <alignment horizontal="center" vertical="center" wrapText="1"/>
    </xf>
    <xf numFmtId="38" fontId="12" fillId="0" borderId="23" xfId="6" applyFont="1" applyFill="1" applyBorder="1" applyAlignment="1">
      <alignment horizontal="center" vertical="center" wrapText="1"/>
    </xf>
    <xf numFmtId="38" fontId="12" fillId="3" borderId="18" xfId="6" applyFont="1" applyFill="1" applyBorder="1">
      <alignment vertical="center"/>
    </xf>
    <xf numFmtId="38" fontId="12" fillId="3" borderId="19" xfId="6" applyFont="1" applyFill="1" applyBorder="1">
      <alignment vertical="center"/>
    </xf>
    <xf numFmtId="38" fontId="12" fillId="3" borderId="20" xfId="6" applyFont="1" applyFill="1" applyBorder="1">
      <alignment vertical="center"/>
    </xf>
    <xf numFmtId="38" fontId="12" fillId="0" borderId="24" xfId="6" applyFont="1" applyFill="1" applyBorder="1" applyAlignment="1">
      <alignment horizontal="center" vertical="center" wrapText="1"/>
    </xf>
    <xf numFmtId="38" fontId="12" fillId="0" borderId="25" xfId="6" applyFont="1" applyFill="1" applyBorder="1" applyAlignment="1">
      <alignment horizontal="center" vertical="center" wrapText="1"/>
    </xf>
    <xf numFmtId="38" fontId="12" fillId="0" borderId="18" xfId="6" applyFont="1" applyFill="1" applyBorder="1">
      <alignment vertical="center"/>
    </xf>
    <xf numFmtId="38" fontId="12" fillId="0" borderId="19" xfId="6" applyFont="1" applyFill="1" applyBorder="1">
      <alignment vertical="center"/>
    </xf>
    <xf numFmtId="38" fontId="12" fillId="0" borderId="20" xfId="6" applyFont="1" applyFill="1" applyBorder="1">
      <alignment vertical="center"/>
    </xf>
    <xf numFmtId="38" fontId="12" fillId="0" borderId="0" xfId="4" applyNumberFormat="1" applyFont="1" applyAlignment="1">
      <alignment vertical="center" wrapText="1"/>
    </xf>
    <xf numFmtId="38" fontId="12" fillId="0" borderId="26" xfId="3" applyFont="1" applyFill="1" applyBorder="1" applyAlignment="1">
      <alignment horizontal="center" vertical="center" wrapText="1"/>
    </xf>
    <xf numFmtId="0" fontId="0" fillId="0" borderId="18" xfId="6" applyNumberFormat="1" applyFont="1" applyFill="1" applyBorder="1">
      <alignment vertical="center"/>
    </xf>
    <xf numFmtId="0" fontId="0" fillId="0" borderId="19" xfId="6" applyNumberFormat="1" applyFont="1" applyFill="1" applyBorder="1">
      <alignment vertical="center"/>
    </xf>
    <xf numFmtId="38" fontId="12" fillId="0" borderId="27" xfId="3" applyFont="1" applyFill="1" applyBorder="1" applyAlignment="1">
      <alignment horizontal="center" vertical="center" wrapText="1"/>
    </xf>
    <xf numFmtId="38" fontId="12" fillId="0" borderId="28" xfId="3" applyFont="1" applyFill="1" applyBorder="1" applyAlignment="1">
      <alignment horizontal="center" vertical="center" wrapText="1"/>
    </xf>
    <xf numFmtId="176" fontId="12" fillId="3" borderId="18" xfId="6" applyNumberFormat="1" applyFont="1" applyFill="1" applyBorder="1" applyAlignment="1">
      <alignment horizontal="center" vertical="center"/>
    </xf>
    <xf numFmtId="176" fontId="12" fillId="3" borderId="19" xfId="6" applyNumberFormat="1" applyFont="1" applyFill="1" applyBorder="1" applyAlignment="1">
      <alignment horizontal="center" vertical="center"/>
    </xf>
    <xf numFmtId="0" fontId="12" fillId="3" borderId="18" xfId="6" applyNumberFormat="1" applyFont="1" applyFill="1" applyBorder="1" applyAlignment="1">
      <alignment horizontal="left" vertical="center"/>
    </xf>
    <xf numFmtId="0" fontId="12" fillId="3" borderId="19" xfId="6" applyNumberFormat="1" applyFont="1" applyFill="1" applyBorder="1" applyAlignment="1">
      <alignment horizontal="left" vertical="center"/>
    </xf>
    <xf numFmtId="0" fontId="12" fillId="0" borderId="22" xfId="3" applyNumberFormat="1" applyFont="1" applyFill="1" applyBorder="1" applyAlignment="1">
      <alignment horizontal="center" vertical="center" wrapText="1"/>
    </xf>
    <xf numFmtId="0" fontId="12" fillId="0" borderId="23" xfId="3" applyNumberFormat="1" applyFont="1" applyFill="1" applyBorder="1" applyAlignment="1">
      <alignment horizontal="center" vertical="center" wrapText="1"/>
    </xf>
    <xf numFmtId="177" fontId="0" fillId="0" borderId="17" xfId="2" applyNumberFormat="1" applyFont="1" applyFill="1" applyBorder="1" applyAlignment="1">
      <alignment horizontal="center" vertical="center" shrinkToFit="1"/>
    </xf>
    <xf numFmtId="38" fontId="0" fillId="0" borderId="18" xfId="6" applyFont="1" applyFill="1" applyBorder="1">
      <alignment vertical="center"/>
    </xf>
    <xf numFmtId="38" fontId="0" fillId="0" borderId="19" xfId="6" applyFont="1" applyFill="1" applyBorder="1">
      <alignment vertical="center"/>
    </xf>
    <xf numFmtId="38" fontId="12" fillId="3" borderId="18" xfId="6" applyFont="1" applyFill="1" applyBorder="1" applyAlignment="1">
      <alignment horizontal="center" vertical="center"/>
    </xf>
    <xf numFmtId="38" fontId="12" fillId="3" borderId="19" xfId="6" applyFont="1" applyFill="1" applyBorder="1" applyAlignment="1">
      <alignment horizontal="center" vertical="center"/>
    </xf>
    <xf numFmtId="0" fontId="0" fillId="3" borderId="18" xfId="6" applyNumberFormat="1" applyFont="1" applyFill="1" applyBorder="1">
      <alignment vertical="center"/>
    </xf>
    <xf numFmtId="0" fontId="0" fillId="3" borderId="19" xfId="6" applyNumberFormat="1" applyFont="1" applyFill="1" applyBorder="1">
      <alignment vertical="center"/>
    </xf>
  </cellXfs>
  <cellStyles count="7">
    <cellStyle name="桁区切り_3(3)ア_茶の改植等：（別記様式２号）" xfId="1"/>
    <cellStyle name="桁区切り_3(3)ア_茶の改植等：（別記様式２号）_（様式②③）R9年度改植事業要望調査【市町向け】" xfId="2"/>
    <cellStyle name="桁区切り_（様式②③）R9年度改植事業要望調査【市町向け】" xfId="3"/>
    <cellStyle name="標準" xfId="0" builtinId="0"/>
    <cellStyle name="標準_（様式②③）R9年度改植事業要望調査【市町向け】" xfId="4"/>
    <cellStyle name="ハイパーリンク" xfId="5" builtinId="8"/>
    <cellStyle name="桁区切り" xfId="6"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86995</xdr:colOff>
      <xdr:row>1</xdr:row>
      <xdr:rowOff>60960</xdr:rowOff>
    </xdr:from>
    <xdr:to xmlns:xdr="http://schemas.openxmlformats.org/drawingml/2006/spreadsheetDrawing">
      <xdr:col>7</xdr:col>
      <xdr:colOff>108585</xdr:colOff>
      <xdr:row>10</xdr:row>
      <xdr:rowOff>59690</xdr:rowOff>
    </xdr:to>
    <xdr:sp macro="" textlink="">
      <xdr:nvSpPr>
        <xdr:cNvPr id="2" name="テキスト 2"/>
        <xdr:cNvSpPr txBox="1"/>
      </xdr:nvSpPr>
      <xdr:spPr>
        <a:xfrm>
          <a:off x="86995" y="451485"/>
          <a:ext cx="8660765" cy="197040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latin typeface="ＭＳ Ｐゴシック"/>
              <a:ea typeface="ＭＳ Ｐゴシック"/>
            </a:rPr>
            <a:t>【趣　旨】</a:t>
          </a:r>
          <a:endParaRPr kumimoji="1" lang="ja-JP" altLang="en-US">
            <a:latin typeface="ＭＳ Ｐゴシック"/>
            <a:ea typeface="ＭＳ Ｐゴシック"/>
          </a:endParaRPr>
        </a:p>
        <a:p>
          <a:r>
            <a:rPr kumimoji="1" lang="ja-JP" altLang="en-US">
              <a:latin typeface="ＭＳ Ｐゴシック"/>
              <a:ea typeface="ＭＳ Ｐゴシック"/>
            </a:rPr>
            <a:t>令和９年度輸出拡大生産体制強化支援事業（通称：茶改植事業）について、</a:t>
          </a:r>
          <a:r>
            <a:rPr kumimoji="1" lang="ja-JP" altLang="en-US" b="1" u="sng">
              <a:latin typeface="ＭＳ Ｐゴシック"/>
              <a:ea typeface="ＭＳ Ｐゴシック"/>
            </a:rPr>
            <a:t>静岡県及び市町の予算措置のため、要望調査を実施します</a:t>
          </a:r>
          <a:r>
            <a:rPr kumimoji="1" lang="ja-JP" altLang="en-US">
              <a:latin typeface="ＭＳ Ｐゴシック"/>
              <a:ea typeface="ＭＳ Ｐゴシック"/>
            </a:rPr>
            <a:t>。</a:t>
          </a:r>
          <a:r>
            <a:rPr kumimoji="1" lang="ja-JP" altLang="en-US">
              <a:latin typeface="ＭＳ Ｐゴシック"/>
              <a:ea typeface="ＭＳ Ｐゴシック"/>
            </a:rPr>
            <a:t>つきましては、下記の情報について記載の上、本様式末尾の提出先まで御提出をお願いします。</a:t>
          </a:r>
          <a:endParaRPr kumimoji="1" lang="ja-JP" altLang="en-US">
            <a:latin typeface="ＭＳ Ｐゴシック"/>
            <a:ea typeface="ＭＳ Ｐゴシック"/>
          </a:endParaRPr>
        </a:p>
        <a:p>
          <a:r>
            <a:rPr kumimoji="1" lang="ja-JP" altLang="en-US">
              <a:latin typeface="ＭＳ Ｐゴシック"/>
              <a:ea typeface="ＭＳ Ｐゴシック"/>
            </a:rPr>
            <a:t>【留意事項】</a:t>
          </a:r>
          <a:endParaRPr kumimoji="1" lang="ja-JP" altLang="en-US">
            <a:latin typeface="ＭＳ Ｐゴシック"/>
            <a:ea typeface="ＭＳ Ｐゴシック"/>
          </a:endParaRPr>
        </a:p>
        <a:p>
          <a:r>
            <a:rPr kumimoji="1" lang="ja-JP" altLang="en-US" b="1" i="0" u="sng">
              <a:latin typeface="ＭＳ Ｐゴシック"/>
              <a:ea typeface="ＭＳ Ｐゴシック"/>
            </a:rPr>
            <a:t>令和９年度事業実施を希望する方は本調査に必ず回答してください</a:t>
          </a:r>
          <a:r>
            <a:rPr kumimoji="1" lang="ja-JP" altLang="en-US">
              <a:latin typeface="ＭＳ Ｐゴシック"/>
              <a:ea typeface="ＭＳ Ｐゴシック"/>
            </a:rPr>
            <a:t>。</a:t>
          </a:r>
          <a:endParaRPr kumimoji="1" lang="ja-JP" altLang="en-US">
            <a:latin typeface="ＭＳ Ｐゴシック"/>
            <a:ea typeface="ＭＳ Ｐゴシック"/>
          </a:endParaRPr>
        </a:p>
        <a:p>
          <a:r>
            <a:rPr kumimoji="1" lang="ja-JP" altLang="en-US">
              <a:latin typeface="ＭＳ Ｐゴシック"/>
              <a:ea typeface="ＭＳ Ｐゴシック"/>
            </a:rPr>
            <a:t>ただし、回答いただいた方すべてに、</a:t>
          </a:r>
          <a:r>
            <a:rPr kumimoji="1" lang="ja-JP" altLang="en-US" b="1" u="sng">
              <a:latin typeface="ＭＳ Ｐゴシック"/>
              <a:ea typeface="ＭＳ Ｐゴシック"/>
            </a:rPr>
            <a:t>希望する満額が交付されることを保証するものではありません</a:t>
          </a:r>
          <a:r>
            <a:rPr kumimoji="1" lang="ja-JP" altLang="en-US">
              <a:latin typeface="ＭＳ Ｐゴシック"/>
              <a:ea typeface="ＭＳ Ｐゴシック"/>
            </a:rPr>
            <a:t>。あらかじめ御承知おきください。</a:t>
          </a:r>
          <a:endParaRPr kumimoji="1" lang="ja-JP" altLang="en-US">
            <a:latin typeface="ＭＳ Ｐゴシック"/>
            <a:ea typeface="ＭＳ Ｐゴシック"/>
          </a:endParaRPr>
        </a:p>
        <a:p>
          <a:r>
            <a:rPr kumimoji="1" lang="ja-JP" altLang="en-US">
              <a:latin typeface="ＭＳ Ｐゴシック"/>
              <a:ea typeface="ＭＳ Ｐゴシック"/>
            </a:rPr>
            <a:t>【個人情報共有の同意事項】</a:t>
          </a:r>
          <a:endParaRPr kumimoji="1" lang="ja-JP" altLang="en-US">
            <a:latin typeface="ＭＳ Ｐゴシック"/>
            <a:ea typeface="ＭＳ Ｐゴシック"/>
          </a:endParaRPr>
        </a:p>
        <a:p>
          <a:r>
            <a:rPr kumimoji="1" lang="ja-JP" altLang="en-US">
              <a:latin typeface="ＭＳ Ｐゴシック"/>
              <a:ea typeface="ＭＳ Ｐゴシック"/>
            </a:rPr>
            <a:t>回答いただいた以下の情報について、</a:t>
          </a:r>
          <a:r>
            <a:rPr kumimoji="1" lang="ja-JP" altLang="en-US" b="1" i="0" u="sng">
              <a:latin typeface="ＭＳ Ｐゴシック"/>
              <a:ea typeface="ＭＳ Ｐゴシック"/>
            </a:rPr>
            <a:t>本事業の実施の範囲内で</a:t>
          </a:r>
          <a:r>
            <a:rPr kumimoji="1" lang="ja-JP" altLang="en-US" b="1" i="0" u="sng">
              <a:latin typeface="ＭＳ Ｐゴシック"/>
              <a:ea typeface="ＭＳ Ｐゴシック"/>
            </a:rPr>
            <a:t>静岡県、</a:t>
          </a:r>
          <a:r>
            <a:rPr kumimoji="1" lang="ja-JP" altLang="en-US" b="1" i="0" u="sng">
              <a:latin typeface="ＭＳ Ｐゴシック"/>
              <a:ea typeface="ＭＳ Ｐゴシック"/>
            </a:rPr>
            <a:t>県内関係市町、国事業の実施主体であるJA静岡経済連及び県下JAに共有されることに同意したものとみなします</a:t>
          </a:r>
          <a:r>
            <a:rPr kumimoji="1" lang="ja-JP" altLang="en-US">
              <a:latin typeface="ＭＳ Ｐゴシック"/>
              <a:ea typeface="ＭＳ Ｐゴシック"/>
            </a:rPr>
            <a:t>。</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5</xdr:col>
      <xdr:colOff>1029970</xdr:colOff>
      <xdr:row>0</xdr:row>
      <xdr:rowOff>62865</xdr:rowOff>
    </xdr:from>
    <xdr:to xmlns:xdr="http://schemas.openxmlformats.org/drawingml/2006/spreadsheetDrawing">
      <xdr:col>7</xdr:col>
      <xdr:colOff>90170</xdr:colOff>
      <xdr:row>0</xdr:row>
      <xdr:rowOff>387350</xdr:rowOff>
    </xdr:to>
    <xdr:sp macro="" textlink="">
      <xdr:nvSpPr>
        <xdr:cNvPr id="3" name="テキスト 3"/>
        <xdr:cNvSpPr txBox="1"/>
      </xdr:nvSpPr>
      <xdr:spPr>
        <a:xfrm>
          <a:off x="7164070" y="62865"/>
          <a:ext cx="1565275" cy="324485"/>
        </a:xfrm>
        <a:prstGeom prst="rect">
          <a:avLst/>
        </a:prstGeom>
        <a:solidFill>
          <a:schemeClr val="lt1"/>
        </a:solidFill>
        <a:ln w="28575" cmpd="sng">
          <a:solidFill>
            <a:srgbClr val="E78B8B"/>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100">
              <a:latin typeface="ＭＳ Ｐゴシック"/>
              <a:ea typeface="ＭＳ Ｐゴシック"/>
            </a:rPr>
            <a:t>県内茶業者の皆様</a:t>
          </a:r>
          <a:endParaRPr kumimoji="1" lang="ja-JP" altLang="en-US" sz="1100">
            <a:latin typeface="ＭＳ Ｐゴシック"/>
            <a:ea typeface="ＭＳ Ｐゴシック"/>
          </a:endParaRPr>
        </a:p>
      </xdr:txBody>
    </xdr:sp>
    <xdr:clientData/>
  </xdr:twoCellAnchor>
  <xdr:twoCellAnchor>
    <xdr:from xmlns:xdr="http://schemas.openxmlformats.org/drawingml/2006/spreadsheetDrawing">
      <xdr:col>0</xdr:col>
      <xdr:colOff>68580</xdr:colOff>
      <xdr:row>40</xdr:row>
      <xdr:rowOff>99060</xdr:rowOff>
    </xdr:from>
    <xdr:to xmlns:xdr="http://schemas.openxmlformats.org/drawingml/2006/spreadsheetDrawing">
      <xdr:col>7</xdr:col>
      <xdr:colOff>74930</xdr:colOff>
      <xdr:row>46</xdr:row>
      <xdr:rowOff>86995</xdr:rowOff>
    </xdr:to>
    <xdr:sp macro="" textlink="">
      <xdr:nvSpPr>
        <xdr:cNvPr id="4" name="テキスト 4"/>
        <xdr:cNvSpPr txBox="1"/>
      </xdr:nvSpPr>
      <xdr:spPr>
        <a:xfrm>
          <a:off x="68580" y="9728835"/>
          <a:ext cx="8645525" cy="101663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latin typeface="ＭＳ Ｐゴシック"/>
              <a:ea typeface="ＭＳ Ｐゴシック"/>
            </a:rPr>
            <a:t>【提出・問い合わせ先】</a:t>
          </a:r>
          <a:endParaRPr kumimoji="1" lang="ja-JP" altLang="en-US" sz="1200">
            <a:latin typeface="ＭＳ Ｐゴシック"/>
            <a:ea typeface="ＭＳ Ｐゴシック"/>
          </a:endParaRPr>
        </a:p>
        <a:p>
          <a:r>
            <a:rPr kumimoji="1" lang="ja-JP" altLang="en-US" sz="1200">
              <a:latin typeface="ＭＳ Ｐゴシック"/>
              <a:ea typeface="ＭＳ Ｐゴシック"/>
            </a:rPr>
            <a:t>菊川市</a:t>
          </a:r>
          <a:r>
            <a:rPr kumimoji="1" lang="ja-JP" altLang="en-US" sz="1200">
              <a:latin typeface="ＭＳ Ｐゴシック"/>
              <a:ea typeface="ＭＳ Ｐゴシック"/>
            </a:rPr>
            <a:t>　茶業振興課　茶業振興係　</a:t>
          </a:r>
          <a:r>
            <a:rPr kumimoji="1" lang="ja-JP" altLang="en-US" sz="1200">
              <a:latin typeface="ＭＳ Ｐゴシック"/>
              <a:ea typeface="ＭＳ Ｐゴシック"/>
            </a:rPr>
            <a:t>（〒439-8650　菊川市堀之内61）</a:t>
          </a:r>
          <a:endParaRPr kumimoji="1" lang="ja-JP" altLang="en-US" sz="1200">
            <a:latin typeface="ＭＳ Ｐゴシック"/>
            <a:ea typeface="ＭＳ Ｐゴシック"/>
          </a:endParaRPr>
        </a:p>
        <a:p>
          <a:r>
            <a:rPr kumimoji="1" lang="ja-JP" altLang="en-US" sz="1200">
              <a:latin typeface="ＭＳ Ｐゴシック"/>
              <a:ea typeface="ＭＳ Ｐゴシック"/>
            </a:rPr>
            <a:t>（メールアドレス）　chagyou@city.kikugawa.shizuoka.jp</a:t>
          </a:r>
          <a:endParaRPr kumimoji="1" lang="ja-JP" altLang="en-US" sz="1200">
            <a:latin typeface="ＭＳ Ｐゴシック"/>
            <a:ea typeface="ＭＳ Ｐゴシック"/>
          </a:endParaRPr>
        </a:p>
        <a:p>
          <a:r>
            <a:rPr kumimoji="1" lang="ja-JP" altLang="en-US" sz="1200">
              <a:latin typeface="ＭＳ Ｐゴシック"/>
              <a:ea typeface="ＭＳ Ｐゴシック"/>
            </a:rPr>
            <a:t>（電話番号）　0537-35-0944　　（FAX番号）　0537-35-2114</a:t>
          </a:r>
          <a:endParaRPr kumimoji="1" lang="ja-JP" altLang="en-US" sz="1200">
            <a:latin typeface="ＭＳ Ｐゴシック"/>
            <a:ea typeface="ＭＳ Ｐゴシック"/>
          </a:endParaRPr>
        </a:p>
      </xdr:txBody>
    </xdr:sp>
    <xdr:clientData/>
  </xdr:twoCellAnchor>
  <xdr:twoCellAnchor>
    <xdr:from xmlns:xdr="http://schemas.openxmlformats.org/drawingml/2006/spreadsheetDrawing">
      <xdr:col>0</xdr:col>
      <xdr:colOff>94615</xdr:colOff>
      <xdr:row>29</xdr:row>
      <xdr:rowOff>81280</xdr:rowOff>
    </xdr:from>
    <xdr:to xmlns:xdr="http://schemas.openxmlformats.org/drawingml/2006/spreadsheetDrawing">
      <xdr:col>7</xdr:col>
      <xdr:colOff>143510</xdr:colOff>
      <xdr:row>33</xdr:row>
      <xdr:rowOff>58420</xdr:rowOff>
    </xdr:to>
    <xdr:sp macro="" textlink="">
      <xdr:nvSpPr>
        <xdr:cNvPr id="6" name="テキスト 6"/>
        <xdr:cNvSpPr txBox="1"/>
      </xdr:nvSpPr>
      <xdr:spPr>
        <a:xfrm>
          <a:off x="94615" y="7425055"/>
          <a:ext cx="8688070" cy="75819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latin typeface="ＭＳ Ｐゴシック"/>
              <a:ea typeface="ＭＳ Ｐゴシック"/>
            </a:rPr>
            <a:t>「輸出生産拠点」とは、</a:t>
          </a:r>
          <a:r>
            <a:rPr kumimoji="1" lang="ja-JP" altLang="en-US">
              <a:latin typeface="ＭＳ Ｐゴシック"/>
              <a:ea typeface="ＭＳ Ｐゴシック"/>
            </a:rPr>
            <a:t>輸出に取り組む茶工場及び茶生産者によって組織され、「拠点化計画」を作成し、輸出生産の拠点として県に選定されたもの。「輸出生産拠点」を構成する「参画者」に位置付けられていることが本事業の活用要件となります。</a:t>
          </a:r>
          <a:endParaRPr kumimoji="1" lang="ja-JP" altLang="en-US">
            <a:latin typeface="ＭＳ Ｐゴシック"/>
            <a:ea typeface="ＭＳ Ｐゴシック"/>
          </a:endParaRPr>
        </a:p>
        <a:p>
          <a:r>
            <a:rPr kumimoji="1" lang="ja-JP" altLang="en-US">
              <a:latin typeface="ＭＳ Ｐゴシック"/>
              <a:ea typeface="ＭＳ Ｐゴシック"/>
            </a:rPr>
            <a:t>申請者自身の参画者への位置づけが不明の場合は、菊川市または中遠</a:t>
          </a:r>
          <a:r>
            <a:rPr kumimoji="1" lang="ja-JP" altLang="en-US">
              <a:latin typeface="ＭＳ Ｐゴシック"/>
              <a:ea typeface="ＭＳ Ｐゴシック"/>
            </a:rPr>
            <a:t>農林事務所にお問い合わせください。</a:t>
          </a:r>
          <a:endParaRPr kumimoji="1" lang="ja-JP" altLang="en-US">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xdr:colOff>
      <xdr:row>2</xdr:row>
      <xdr:rowOff>176530</xdr:rowOff>
    </xdr:from>
    <xdr:to xmlns:xdr="http://schemas.openxmlformats.org/drawingml/2006/spreadsheetDrawing">
      <xdr:col>5</xdr:col>
      <xdr:colOff>643890</xdr:colOff>
      <xdr:row>3</xdr:row>
      <xdr:rowOff>37465</xdr:rowOff>
    </xdr:to>
    <xdr:sp macro="" textlink="">
      <xdr:nvSpPr>
        <xdr:cNvPr id="2" name="テキスト 4"/>
        <xdr:cNvSpPr txBox="1"/>
      </xdr:nvSpPr>
      <xdr:spPr>
        <a:xfrm>
          <a:off x="2908935" y="567055"/>
          <a:ext cx="1611630" cy="289560"/>
        </a:xfrm>
        <a:prstGeom prst="rect">
          <a:avLst/>
        </a:prstGeom>
        <a:solidFill>
          <a:schemeClr val="bg1"/>
        </a:solidFill>
        <a:ln w="28575" cmpd="sng">
          <a:solidFill>
            <a:srgbClr val="FFA6A6"/>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Ｐゴシック"/>
              <a:ea typeface="ＭＳ Ｐゴシック"/>
            </a:rPr>
            <a:t>転記用</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5</xdr:col>
      <xdr:colOff>883920</xdr:colOff>
      <xdr:row>2</xdr:row>
      <xdr:rowOff>139700</xdr:rowOff>
    </xdr:from>
    <xdr:to xmlns:xdr="http://schemas.openxmlformats.org/drawingml/2006/spreadsheetDrawing">
      <xdr:col>12</xdr:col>
      <xdr:colOff>485775</xdr:colOff>
      <xdr:row>3</xdr:row>
      <xdr:rowOff>95250</xdr:rowOff>
    </xdr:to>
    <xdr:sp macro="" textlink="">
      <xdr:nvSpPr>
        <xdr:cNvPr id="3" name="テキスト 2"/>
        <xdr:cNvSpPr txBox="1"/>
      </xdr:nvSpPr>
      <xdr:spPr>
        <a:xfrm>
          <a:off x="4760595" y="530225"/>
          <a:ext cx="6478905" cy="384175"/>
        </a:xfrm>
        <a:prstGeom prst="rect">
          <a:avLst/>
        </a:prstGeom>
        <a:solidFill>
          <a:schemeClr val="bg1"/>
        </a:solidFill>
        <a:ln w="28575" cmpd="sng">
          <a:solidFill>
            <a:srgbClr val="FFA6A6"/>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Ｐゴシック"/>
              <a:ea typeface="ＭＳ Ｐゴシック"/>
            </a:rPr>
            <a:t>黄色セルを様式④に値貼り付けしてください。</a:t>
          </a:r>
          <a:endParaRPr kumimoji="1" lang="ja-JP" altLang="en-US">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57"/>
  <sheetViews>
    <sheetView showGridLines="0" tabSelected="1" view="pageBreakPreview" zoomScaleNormal="85" zoomScaleSheetLayoutView="100" workbookViewId="0"/>
  </sheetViews>
  <sheetFormatPr defaultRowHeight="13.5"/>
  <cols>
    <col min="1" max="1" width="20.5" customWidth="1"/>
    <col min="2" max="2" width="14.25" customWidth="1"/>
    <col min="3" max="6" width="15.25" customWidth="1"/>
    <col min="7" max="7" width="17.625" bestFit="1" customWidth="1"/>
    <col min="8" max="8" width="2.625" customWidth="1"/>
  </cols>
  <sheetData>
    <row r="1" spans="1:7" ht="30.75" customHeight="1">
      <c r="A1" s="6" t="s">
        <v>39</v>
      </c>
    </row>
    <row r="2" spans="1:7" ht="17.25">
      <c r="A2" s="7"/>
    </row>
    <row r="3" spans="1:7" ht="17.25">
      <c r="A3" s="7"/>
    </row>
    <row r="4" spans="1:7" ht="17.25">
      <c r="A4" s="7"/>
    </row>
    <row r="5" spans="1:7" ht="17.25">
      <c r="A5" s="7"/>
    </row>
    <row r="6" spans="1:7" ht="17.25">
      <c r="A6" s="7"/>
    </row>
    <row r="7" spans="1:7" ht="17.25">
      <c r="A7" s="8"/>
    </row>
    <row r="8" spans="1:7" ht="17.25">
      <c r="A8" s="8"/>
    </row>
    <row r="9" spans="1:7" ht="17.25">
      <c r="A9" s="8"/>
    </row>
    <row r="10" spans="1:7" ht="17.25">
      <c r="A10" s="8"/>
    </row>
    <row r="11" spans="1:7" ht="12" customHeight="1"/>
    <row r="12" spans="1:7" s="1" customFormat="1" ht="30" customHeight="1">
      <c r="A12" s="9" t="s">
        <v>14</v>
      </c>
      <c r="B12" s="15" t="s">
        <v>28</v>
      </c>
      <c r="C12" s="15"/>
      <c r="D12" s="15"/>
      <c r="E12" s="15"/>
      <c r="F12" s="15"/>
      <c r="G12" s="15"/>
    </row>
    <row r="13" spans="1:7" s="2" customFormat="1" ht="12" customHeight="1">
      <c r="A13" s="7"/>
    </row>
    <row r="14" spans="1:7" ht="24" customHeight="1">
      <c r="A14" s="10" t="s">
        <v>4</v>
      </c>
      <c r="B14" s="16"/>
      <c r="C14" s="22"/>
      <c r="D14" s="22"/>
      <c r="E14" s="23"/>
      <c r="F14" s="3" t="s">
        <v>8</v>
      </c>
      <c r="G14" s="39"/>
    </row>
    <row r="15" spans="1:7" ht="12" customHeight="1">
      <c r="A15" s="3"/>
    </row>
    <row r="16" spans="1:7" ht="24" customHeight="1">
      <c r="A16" s="10" t="s">
        <v>0</v>
      </c>
      <c r="B16" s="16"/>
      <c r="C16" s="23"/>
    </row>
    <row r="17" spans="1:7" ht="24" customHeight="1">
      <c r="A17" s="10" t="s">
        <v>2</v>
      </c>
      <c r="B17" s="16"/>
      <c r="C17" s="22"/>
      <c r="D17" s="22"/>
      <c r="E17" s="22"/>
      <c r="F17" s="23"/>
    </row>
    <row r="18" spans="1:7" ht="12" customHeight="1">
      <c r="A18" s="3"/>
    </row>
    <row r="19" spans="1:7" ht="24" customHeight="1">
      <c r="A19" s="10" t="s">
        <v>9</v>
      </c>
      <c r="B19" s="16"/>
      <c r="C19" s="22"/>
      <c r="D19" s="23"/>
    </row>
    <row r="20" spans="1:7" ht="24" customHeight="1">
      <c r="A20" s="10" t="s">
        <v>22</v>
      </c>
      <c r="B20" s="16"/>
      <c r="C20" s="22"/>
      <c r="D20" s="23"/>
    </row>
    <row r="21" spans="1:7" ht="24" customHeight="1">
      <c r="A21" s="10" t="s">
        <v>7</v>
      </c>
      <c r="B21" s="17"/>
      <c r="C21" s="22"/>
      <c r="D21" s="22"/>
      <c r="E21" s="22"/>
      <c r="F21" s="23"/>
    </row>
    <row r="22" spans="1:7" ht="14.25"/>
    <row r="23" spans="1:7" s="3" customFormat="1" ht="27.75">
      <c r="A23" s="11" t="s">
        <v>27</v>
      </c>
      <c r="B23" s="16"/>
      <c r="C23" s="23"/>
      <c r="D23" s="28" t="s">
        <v>12</v>
      </c>
    </row>
    <row r="24" spans="1:7" ht="12" customHeight="1"/>
    <row r="25" spans="1:7" s="1" customFormat="1" ht="30" customHeight="1">
      <c r="A25" s="9" t="s">
        <v>5</v>
      </c>
      <c r="C25" s="24" t="s">
        <v>21</v>
      </c>
      <c r="D25" s="15"/>
      <c r="E25" s="15"/>
      <c r="F25" s="15"/>
      <c r="G25" s="15"/>
    </row>
    <row r="26" spans="1:7" ht="14.25">
      <c r="B26" s="18" t="s">
        <v>3</v>
      </c>
      <c r="C26" s="25" t="s">
        <v>24</v>
      </c>
      <c r="D26" s="25"/>
      <c r="E26" s="25"/>
      <c r="F26" s="25"/>
      <c r="G26" s="40" t="s">
        <v>17</v>
      </c>
    </row>
    <row r="27" spans="1:7" ht="24" customHeight="1">
      <c r="A27" t="s">
        <v>16</v>
      </c>
      <c r="B27" s="19"/>
      <c r="C27" s="26"/>
      <c r="D27" s="29"/>
      <c r="E27" s="29"/>
      <c r="F27" s="35"/>
      <c r="G27" s="41"/>
    </row>
    <row r="28" spans="1:7" ht="24" customHeight="1">
      <c r="A28" t="s">
        <v>20</v>
      </c>
      <c r="B28" s="20"/>
      <c r="C28" s="27"/>
      <c r="D28" s="30"/>
      <c r="E28" s="30"/>
      <c r="F28" s="36"/>
      <c r="G28" s="32"/>
    </row>
    <row r="29" spans="1:7" ht="24" customHeight="1">
      <c r="A29" t="s">
        <v>23</v>
      </c>
      <c r="B29" s="21"/>
      <c r="C29" t="s">
        <v>51</v>
      </c>
    </row>
    <row r="30" spans="1:7">
      <c r="B30" s="18"/>
    </row>
    <row r="31" spans="1:7" ht="16" customHeight="1">
      <c r="B31" s="18"/>
    </row>
    <row r="32" spans="1:7" ht="16" customHeight="1">
      <c r="B32" s="18"/>
    </row>
    <row r="33" spans="1:7" ht="16" customHeight="1">
      <c r="B33" s="18"/>
    </row>
    <row r="34" spans="1:7">
      <c r="B34" s="18"/>
    </row>
    <row r="35" spans="1:7" s="1" customFormat="1" ht="30" customHeight="1">
      <c r="A35" s="9" t="s">
        <v>18</v>
      </c>
      <c r="C35" s="24" t="s">
        <v>1</v>
      </c>
      <c r="D35" s="15"/>
      <c r="E35" s="15"/>
      <c r="F35" s="15"/>
      <c r="G35" s="15"/>
    </row>
    <row r="36" spans="1:7" ht="14.25">
      <c r="B36" s="18"/>
    </row>
    <row r="37" spans="1:7" s="4" customFormat="1" ht="19.5" customHeight="1">
      <c r="A37" s="12" t="s">
        <v>52</v>
      </c>
      <c r="B37" s="12"/>
      <c r="C37" s="12"/>
      <c r="D37" s="31"/>
      <c r="E37" s="32"/>
      <c r="F37" s="37" t="s">
        <v>30</v>
      </c>
      <c r="G37" s="42"/>
    </row>
    <row r="38" spans="1:7" s="4" customFormat="1" ht="14.25">
      <c r="A38" s="13"/>
      <c r="B38" s="13"/>
      <c r="C38" s="13"/>
      <c r="D38" s="13"/>
      <c r="E38" s="18"/>
      <c r="F38" s="38"/>
      <c r="G38" s="38"/>
    </row>
    <row r="39" spans="1:7" s="5" customFormat="1">
      <c r="A39" s="5" t="s">
        <v>32</v>
      </c>
      <c r="E39" s="33"/>
      <c r="F39" s="33"/>
      <c r="G39" s="33"/>
    </row>
    <row r="40" spans="1:7" s="5" customFormat="1">
      <c r="A40" s="5" t="s">
        <v>31</v>
      </c>
      <c r="E40" s="34"/>
      <c r="F40" s="34"/>
      <c r="G40" s="34"/>
    </row>
    <row r="41" spans="1:7">
      <c r="A41" s="14"/>
      <c r="E41" s="34"/>
      <c r="F41" s="34"/>
      <c r="G41" s="34"/>
    </row>
    <row r="42" spans="1:7">
      <c r="A42" s="14"/>
      <c r="E42" s="34"/>
      <c r="F42" s="34"/>
      <c r="G42" s="34"/>
    </row>
    <row r="43" spans="1:7">
      <c r="A43" s="14"/>
      <c r="E43" s="34"/>
      <c r="F43" s="34"/>
      <c r="G43" s="34"/>
    </row>
    <row r="44" spans="1:7">
      <c r="A44" s="14"/>
      <c r="E44" s="34"/>
      <c r="F44" s="34"/>
      <c r="G44" s="34"/>
    </row>
    <row r="45" spans="1:7">
      <c r="A45" s="14"/>
      <c r="E45" s="34"/>
      <c r="F45" s="34"/>
      <c r="G45" s="34"/>
    </row>
    <row r="46" spans="1:7">
      <c r="A46" s="14"/>
      <c r="E46" s="34"/>
      <c r="F46" s="34"/>
      <c r="G46" s="34"/>
    </row>
    <row r="47" spans="1:7">
      <c r="A47" s="14"/>
      <c r="E47" s="34"/>
      <c r="F47" s="34"/>
      <c r="G47" s="34"/>
    </row>
    <row r="48" spans="1:7">
      <c r="A48" s="14" t="s">
        <v>29</v>
      </c>
      <c r="E48" s="34"/>
      <c r="F48" s="34"/>
      <c r="G48" s="34"/>
    </row>
    <row r="49" spans="1:7" ht="14.25" customHeight="1">
      <c r="B49" s="18"/>
    </row>
    <row r="50" spans="1:7" ht="12" customHeight="1"/>
    <row r="51" spans="1:7">
      <c r="E51" s="34"/>
      <c r="F51" s="34"/>
      <c r="G51" s="34"/>
    </row>
    <row r="57" spans="1:7">
      <c r="A57" s="14"/>
    </row>
  </sheetData>
  <mergeCells count="16">
    <mergeCell ref="B12:G12"/>
    <mergeCell ref="B14:E14"/>
    <mergeCell ref="B16:C16"/>
    <mergeCell ref="B17:F17"/>
    <mergeCell ref="B19:D19"/>
    <mergeCell ref="B20:D20"/>
    <mergeCell ref="B21:F21"/>
    <mergeCell ref="B23:C23"/>
    <mergeCell ref="C25:G25"/>
    <mergeCell ref="C26:F26"/>
    <mergeCell ref="C27:F27"/>
    <mergeCell ref="C28:F28"/>
    <mergeCell ref="C35:G35"/>
    <mergeCell ref="A37:D37"/>
    <mergeCell ref="F37:G37"/>
    <mergeCell ref="G26:G27"/>
  </mergeCells>
  <phoneticPr fontId="3" type="Hiragana"/>
  <dataValidations count="2">
    <dataValidation type="list" allowBlank="1" showDropDown="0" showInputMessage="1" showErrorMessage="1" sqref="E37:E38 B27:B29 G28">
      <formula1>"○"</formula1>
    </dataValidation>
    <dataValidation type="list" allowBlank="1" showDropDown="0" showInputMessage="1" showErrorMessage="1" sqref="B23:C23">
      <formula1>"本則,簡易,免税"</formula1>
    </dataValidation>
  </dataValidations>
  <hyperlinks>
    <hyperlink ref="B21" r:id="rId1"/>
  </hyperlinks>
  <printOptions horizontalCentered="1" verticalCentered="1"/>
  <pageMargins left="0.23622047244094488" right="0.23622047244094488" top="0.74803149606299213" bottom="0.74803149606299213" header="0.31496062992125984" footer="0.31496062992125984"/>
  <pageSetup paperSize="9" scale="87" fitToWidth="1" fitToHeight="0" orientation="portrait" usePrinterDefaults="1" r:id="rId2"/>
  <rowBreaks count="1" manualBreakCount="1">
    <brk id="48"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205"/>
  <sheetViews>
    <sheetView view="pageBreakPreview" zoomScale="115" zoomScaleNormal="85" zoomScaleSheetLayoutView="115" workbookViewId="0">
      <pane ySplit="5" topLeftCell="A6" activePane="bottomLeft" state="frozen"/>
      <selection pane="bottomLeft" activeCell="F9" sqref="F9"/>
    </sheetView>
  </sheetViews>
  <sheetFormatPr defaultRowHeight="13.5"/>
  <cols>
    <col min="1" max="1" width="4.625" bestFit="1" customWidth="1"/>
    <col min="2" max="2" width="13.375" customWidth="1"/>
    <col min="3" max="3" width="32" customWidth="1"/>
    <col min="4" max="5" width="11.75" customWidth="1"/>
    <col min="6" max="6" width="13.25" bestFit="1" customWidth="1"/>
    <col min="7" max="8" width="11.75" customWidth="1"/>
  </cols>
  <sheetData>
    <row r="1" spans="1:8" ht="30.75" customHeight="1">
      <c r="B1" s="6" t="s">
        <v>56</v>
      </c>
    </row>
    <row r="2" spans="1:8" s="1" customFormat="1" ht="28.5" customHeight="1">
      <c r="B2" s="9" t="s">
        <v>25</v>
      </c>
      <c r="D2" s="24" t="s">
        <v>53</v>
      </c>
      <c r="E2" s="24"/>
      <c r="F2" s="24"/>
      <c r="G2" s="24"/>
      <c r="H2" s="24"/>
    </row>
    <row r="3" spans="1:8" ht="21.75" customHeight="1">
      <c r="B3" s="43" t="s">
        <v>46</v>
      </c>
      <c r="C3" s="43"/>
      <c r="D3" s="47" t="s">
        <v>13</v>
      </c>
      <c r="E3" s="53"/>
      <c r="F3" s="53"/>
      <c r="G3" s="53"/>
      <c r="H3" s="54"/>
    </row>
    <row r="4" spans="1:8">
      <c r="B4" s="43" t="s">
        <v>48</v>
      </c>
      <c r="C4" s="43" t="s">
        <v>55</v>
      </c>
      <c r="D4" s="48" t="s">
        <v>38</v>
      </c>
      <c r="E4" s="48" t="s">
        <v>15</v>
      </c>
      <c r="F4" s="48" t="s">
        <v>6</v>
      </c>
      <c r="G4" s="48" t="s">
        <v>41</v>
      </c>
      <c r="H4" s="48" t="s">
        <v>42</v>
      </c>
    </row>
    <row r="5" spans="1:8">
      <c r="B5" s="43"/>
      <c r="C5" s="43"/>
      <c r="D5" s="49"/>
      <c r="E5" s="49"/>
      <c r="F5" s="49"/>
      <c r="G5" s="49"/>
      <c r="H5" s="49"/>
    </row>
    <row r="6" spans="1:8">
      <c r="A6">
        <v>1</v>
      </c>
      <c r="B6" s="44"/>
      <c r="C6" s="44"/>
      <c r="D6" s="50"/>
      <c r="E6" s="50"/>
      <c r="F6" s="50"/>
      <c r="G6" s="50"/>
      <c r="H6" s="55">
        <f t="shared" ref="H6:H69" si="0">SUM(D6:G6)</f>
        <v>0</v>
      </c>
    </row>
    <row r="7" spans="1:8">
      <c r="A7">
        <v>2</v>
      </c>
      <c r="B7" s="45"/>
      <c r="C7" s="45"/>
      <c r="D7" s="51"/>
      <c r="E7" s="51"/>
      <c r="F7" s="51"/>
      <c r="G7" s="51"/>
      <c r="H7" s="56">
        <f t="shared" si="0"/>
        <v>0</v>
      </c>
    </row>
    <row r="8" spans="1:8">
      <c r="A8">
        <v>3</v>
      </c>
      <c r="B8" s="45"/>
      <c r="C8" s="45"/>
      <c r="D8" s="51"/>
      <c r="E8" s="51"/>
      <c r="F8" s="51"/>
      <c r="G8" s="51"/>
      <c r="H8" s="56">
        <f t="shared" si="0"/>
        <v>0</v>
      </c>
    </row>
    <row r="9" spans="1:8">
      <c r="A9">
        <v>4</v>
      </c>
      <c r="B9" s="45"/>
      <c r="C9" s="45"/>
      <c r="D9" s="51"/>
      <c r="E9" s="51"/>
      <c r="F9" s="51"/>
      <c r="G9" s="51"/>
      <c r="H9" s="56">
        <f t="shared" si="0"/>
        <v>0</v>
      </c>
    </row>
    <row r="10" spans="1:8">
      <c r="A10">
        <v>5</v>
      </c>
      <c r="B10" s="45"/>
      <c r="C10" s="45"/>
      <c r="D10" s="51"/>
      <c r="E10" s="51"/>
      <c r="F10" s="51"/>
      <c r="G10" s="51"/>
      <c r="H10" s="56">
        <f t="shared" si="0"/>
        <v>0</v>
      </c>
    </row>
    <row r="11" spans="1:8">
      <c r="A11">
        <v>6</v>
      </c>
      <c r="B11" s="45"/>
      <c r="C11" s="45"/>
      <c r="D11" s="51"/>
      <c r="E11" s="51"/>
      <c r="F11" s="51"/>
      <c r="G11" s="51"/>
      <c r="H11" s="56">
        <f t="shared" si="0"/>
        <v>0</v>
      </c>
    </row>
    <row r="12" spans="1:8">
      <c r="A12">
        <v>7</v>
      </c>
      <c r="B12" s="45"/>
      <c r="C12" s="45"/>
      <c r="D12" s="51"/>
      <c r="E12" s="51"/>
      <c r="F12" s="51"/>
      <c r="G12" s="51"/>
      <c r="H12" s="56">
        <f t="shared" si="0"/>
        <v>0</v>
      </c>
    </row>
    <row r="13" spans="1:8">
      <c r="A13">
        <v>8</v>
      </c>
      <c r="B13" s="45"/>
      <c r="C13" s="45"/>
      <c r="D13" s="51"/>
      <c r="E13" s="51"/>
      <c r="F13" s="51"/>
      <c r="G13" s="51"/>
      <c r="H13" s="56">
        <f t="shared" si="0"/>
        <v>0</v>
      </c>
    </row>
    <row r="14" spans="1:8">
      <c r="A14">
        <v>9</v>
      </c>
      <c r="B14" s="45"/>
      <c r="C14" s="45"/>
      <c r="D14" s="51"/>
      <c r="E14" s="51"/>
      <c r="F14" s="51"/>
      <c r="G14" s="51"/>
      <c r="H14" s="56">
        <f t="shared" si="0"/>
        <v>0</v>
      </c>
    </row>
    <row r="15" spans="1:8">
      <c r="A15">
        <v>10</v>
      </c>
      <c r="B15" s="45"/>
      <c r="C15" s="45"/>
      <c r="D15" s="51"/>
      <c r="E15" s="51"/>
      <c r="F15" s="51"/>
      <c r="G15" s="51"/>
      <c r="H15" s="56">
        <f t="shared" si="0"/>
        <v>0</v>
      </c>
    </row>
    <row r="16" spans="1:8">
      <c r="A16">
        <v>11</v>
      </c>
      <c r="B16" s="45"/>
      <c r="C16" s="45"/>
      <c r="D16" s="51"/>
      <c r="E16" s="51"/>
      <c r="F16" s="51"/>
      <c r="G16" s="51"/>
      <c r="H16" s="56">
        <f t="shared" si="0"/>
        <v>0</v>
      </c>
    </row>
    <row r="17" spans="1:8">
      <c r="A17">
        <v>12</v>
      </c>
      <c r="B17" s="45"/>
      <c r="C17" s="45"/>
      <c r="D17" s="51"/>
      <c r="E17" s="51"/>
      <c r="F17" s="51"/>
      <c r="G17" s="51"/>
      <c r="H17" s="56">
        <f t="shared" si="0"/>
        <v>0</v>
      </c>
    </row>
    <row r="18" spans="1:8">
      <c r="A18">
        <v>13</v>
      </c>
      <c r="B18" s="45"/>
      <c r="C18" s="45"/>
      <c r="D18" s="51"/>
      <c r="E18" s="51"/>
      <c r="F18" s="51"/>
      <c r="G18" s="51"/>
      <c r="H18" s="56">
        <f t="shared" si="0"/>
        <v>0</v>
      </c>
    </row>
    <row r="19" spans="1:8">
      <c r="A19">
        <v>14</v>
      </c>
      <c r="B19" s="45"/>
      <c r="C19" s="45"/>
      <c r="D19" s="51"/>
      <c r="E19" s="51"/>
      <c r="F19" s="51"/>
      <c r="G19" s="51"/>
      <c r="H19" s="56">
        <f t="shared" si="0"/>
        <v>0</v>
      </c>
    </row>
    <row r="20" spans="1:8">
      <c r="A20">
        <v>15</v>
      </c>
      <c r="B20" s="45"/>
      <c r="C20" s="45"/>
      <c r="D20" s="51"/>
      <c r="E20" s="51"/>
      <c r="F20" s="51"/>
      <c r="G20" s="51"/>
      <c r="H20" s="56">
        <f t="shared" si="0"/>
        <v>0</v>
      </c>
    </row>
    <row r="21" spans="1:8">
      <c r="A21">
        <v>16</v>
      </c>
      <c r="B21" s="45"/>
      <c r="C21" s="45"/>
      <c r="D21" s="51"/>
      <c r="E21" s="51"/>
      <c r="F21" s="51"/>
      <c r="G21" s="51"/>
      <c r="H21" s="56">
        <f t="shared" si="0"/>
        <v>0</v>
      </c>
    </row>
    <row r="22" spans="1:8">
      <c r="A22">
        <v>17</v>
      </c>
      <c r="B22" s="45"/>
      <c r="C22" s="45"/>
      <c r="D22" s="51"/>
      <c r="E22" s="51"/>
      <c r="F22" s="51"/>
      <c r="G22" s="51"/>
      <c r="H22" s="56">
        <f t="shared" si="0"/>
        <v>0</v>
      </c>
    </row>
    <row r="23" spans="1:8">
      <c r="A23">
        <v>18</v>
      </c>
      <c r="B23" s="45"/>
      <c r="C23" s="45"/>
      <c r="D23" s="51"/>
      <c r="E23" s="51"/>
      <c r="F23" s="51"/>
      <c r="G23" s="51"/>
      <c r="H23" s="56">
        <f t="shared" si="0"/>
        <v>0</v>
      </c>
    </row>
    <row r="24" spans="1:8">
      <c r="A24">
        <v>19</v>
      </c>
      <c r="B24" s="45"/>
      <c r="C24" s="45"/>
      <c r="D24" s="51"/>
      <c r="E24" s="51"/>
      <c r="F24" s="51"/>
      <c r="G24" s="51"/>
      <c r="H24" s="56">
        <f t="shared" si="0"/>
        <v>0</v>
      </c>
    </row>
    <row r="25" spans="1:8">
      <c r="A25">
        <v>20</v>
      </c>
      <c r="B25" s="45"/>
      <c r="C25" s="45"/>
      <c r="D25" s="51"/>
      <c r="E25" s="51"/>
      <c r="F25" s="51"/>
      <c r="G25" s="51"/>
      <c r="H25" s="56">
        <f t="shared" si="0"/>
        <v>0</v>
      </c>
    </row>
    <row r="26" spans="1:8">
      <c r="A26">
        <v>21</v>
      </c>
      <c r="B26" s="45"/>
      <c r="C26" s="45"/>
      <c r="D26" s="51"/>
      <c r="E26" s="51"/>
      <c r="F26" s="51"/>
      <c r="G26" s="51"/>
      <c r="H26" s="56">
        <f t="shared" si="0"/>
        <v>0</v>
      </c>
    </row>
    <row r="27" spans="1:8">
      <c r="A27">
        <v>22</v>
      </c>
      <c r="B27" s="45"/>
      <c r="C27" s="45"/>
      <c r="D27" s="51"/>
      <c r="E27" s="51"/>
      <c r="F27" s="51"/>
      <c r="G27" s="51"/>
      <c r="H27" s="56">
        <f t="shared" si="0"/>
        <v>0</v>
      </c>
    </row>
    <row r="28" spans="1:8">
      <c r="A28">
        <v>23</v>
      </c>
      <c r="B28" s="45"/>
      <c r="C28" s="45"/>
      <c r="D28" s="51"/>
      <c r="E28" s="51"/>
      <c r="F28" s="51"/>
      <c r="G28" s="51"/>
      <c r="H28" s="56">
        <f t="shared" si="0"/>
        <v>0</v>
      </c>
    </row>
    <row r="29" spans="1:8">
      <c r="A29">
        <v>24</v>
      </c>
      <c r="B29" s="45"/>
      <c r="C29" s="45"/>
      <c r="D29" s="51"/>
      <c r="E29" s="51"/>
      <c r="F29" s="51"/>
      <c r="G29" s="51"/>
      <c r="H29" s="56">
        <f t="shared" si="0"/>
        <v>0</v>
      </c>
    </row>
    <row r="30" spans="1:8">
      <c r="A30">
        <v>25</v>
      </c>
      <c r="B30" s="45"/>
      <c r="C30" s="45"/>
      <c r="D30" s="51"/>
      <c r="E30" s="51"/>
      <c r="F30" s="51"/>
      <c r="G30" s="51"/>
      <c r="H30" s="56">
        <f t="shared" si="0"/>
        <v>0</v>
      </c>
    </row>
    <row r="31" spans="1:8">
      <c r="A31">
        <v>26</v>
      </c>
      <c r="B31" s="45"/>
      <c r="C31" s="45"/>
      <c r="D31" s="51"/>
      <c r="E31" s="51"/>
      <c r="F31" s="51"/>
      <c r="G31" s="51"/>
      <c r="H31" s="56">
        <f t="shared" si="0"/>
        <v>0</v>
      </c>
    </row>
    <row r="32" spans="1:8">
      <c r="A32">
        <v>27</v>
      </c>
      <c r="B32" s="45"/>
      <c r="C32" s="45"/>
      <c r="D32" s="51"/>
      <c r="E32" s="51"/>
      <c r="F32" s="51"/>
      <c r="G32" s="51"/>
      <c r="H32" s="56">
        <f t="shared" si="0"/>
        <v>0</v>
      </c>
    </row>
    <row r="33" spans="1:8">
      <c r="A33">
        <v>28</v>
      </c>
      <c r="B33" s="45"/>
      <c r="C33" s="45"/>
      <c r="D33" s="51"/>
      <c r="E33" s="51"/>
      <c r="F33" s="51"/>
      <c r="G33" s="51"/>
      <c r="H33" s="56">
        <f t="shared" si="0"/>
        <v>0</v>
      </c>
    </row>
    <row r="34" spans="1:8">
      <c r="A34">
        <v>29</v>
      </c>
      <c r="B34" s="45"/>
      <c r="C34" s="45"/>
      <c r="D34" s="51"/>
      <c r="E34" s="51"/>
      <c r="F34" s="51"/>
      <c r="G34" s="51"/>
      <c r="H34" s="56">
        <f t="shared" si="0"/>
        <v>0</v>
      </c>
    </row>
    <row r="35" spans="1:8">
      <c r="A35">
        <v>30</v>
      </c>
      <c r="B35" s="45"/>
      <c r="C35" s="45"/>
      <c r="D35" s="51"/>
      <c r="E35" s="51"/>
      <c r="F35" s="51"/>
      <c r="G35" s="51"/>
      <c r="H35" s="56">
        <f t="shared" si="0"/>
        <v>0</v>
      </c>
    </row>
    <row r="36" spans="1:8">
      <c r="A36">
        <v>31</v>
      </c>
      <c r="B36" s="45"/>
      <c r="C36" s="45"/>
      <c r="D36" s="51"/>
      <c r="E36" s="51"/>
      <c r="F36" s="51"/>
      <c r="G36" s="51"/>
      <c r="H36" s="56">
        <f t="shared" si="0"/>
        <v>0</v>
      </c>
    </row>
    <row r="37" spans="1:8">
      <c r="A37">
        <v>32</v>
      </c>
      <c r="B37" s="45"/>
      <c r="C37" s="45"/>
      <c r="D37" s="51"/>
      <c r="E37" s="51"/>
      <c r="F37" s="51"/>
      <c r="G37" s="51"/>
      <c r="H37" s="56">
        <f t="shared" si="0"/>
        <v>0</v>
      </c>
    </row>
    <row r="38" spans="1:8">
      <c r="A38">
        <v>33</v>
      </c>
      <c r="B38" s="45"/>
      <c r="C38" s="45"/>
      <c r="D38" s="51"/>
      <c r="E38" s="51"/>
      <c r="F38" s="51"/>
      <c r="G38" s="51"/>
      <c r="H38" s="56">
        <f t="shared" si="0"/>
        <v>0</v>
      </c>
    </row>
    <row r="39" spans="1:8">
      <c r="A39">
        <v>34</v>
      </c>
      <c r="B39" s="45"/>
      <c r="C39" s="45"/>
      <c r="D39" s="51"/>
      <c r="E39" s="51"/>
      <c r="F39" s="51"/>
      <c r="G39" s="51"/>
      <c r="H39" s="56">
        <f t="shared" si="0"/>
        <v>0</v>
      </c>
    </row>
    <row r="40" spans="1:8">
      <c r="A40">
        <v>35</v>
      </c>
      <c r="B40" s="45"/>
      <c r="C40" s="45"/>
      <c r="D40" s="51"/>
      <c r="E40" s="51"/>
      <c r="F40" s="51"/>
      <c r="G40" s="51"/>
      <c r="H40" s="56">
        <f t="shared" si="0"/>
        <v>0</v>
      </c>
    </row>
    <row r="41" spans="1:8">
      <c r="A41">
        <v>36</v>
      </c>
      <c r="B41" s="45"/>
      <c r="C41" s="45"/>
      <c r="D41" s="51"/>
      <c r="E41" s="51"/>
      <c r="F41" s="51"/>
      <c r="G41" s="51"/>
      <c r="H41" s="56">
        <f t="shared" si="0"/>
        <v>0</v>
      </c>
    </row>
    <row r="42" spans="1:8">
      <c r="A42">
        <v>37</v>
      </c>
      <c r="B42" s="45"/>
      <c r="C42" s="45"/>
      <c r="D42" s="51"/>
      <c r="E42" s="51"/>
      <c r="F42" s="51"/>
      <c r="G42" s="51"/>
      <c r="H42" s="56">
        <f t="shared" si="0"/>
        <v>0</v>
      </c>
    </row>
    <row r="43" spans="1:8">
      <c r="A43">
        <v>38</v>
      </c>
      <c r="B43" s="45"/>
      <c r="C43" s="45"/>
      <c r="D43" s="51"/>
      <c r="E43" s="51"/>
      <c r="F43" s="51"/>
      <c r="G43" s="51"/>
      <c r="H43" s="56">
        <f t="shared" si="0"/>
        <v>0</v>
      </c>
    </row>
    <row r="44" spans="1:8">
      <c r="A44">
        <v>39</v>
      </c>
      <c r="B44" s="45"/>
      <c r="C44" s="45"/>
      <c r="D44" s="51"/>
      <c r="E44" s="51"/>
      <c r="F44" s="51"/>
      <c r="G44" s="51"/>
      <c r="H44" s="56">
        <f t="shared" si="0"/>
        <v>0</v>
      </c>
    </row>
    <row r="45" spans="1:8">
      <c r="A45">
        <v>40</v>
      </c>
      <c r="B45" s="45"/>
      <c r="C45" s="45"/>
      <c r="D45" s="51"/>
      <c r="E45" s="51"/>
      <c r="F45" s="51"/>
      <c r="G45" s="51"/>
      <c r="H45" s="56">
        <f t="shared" si="0"/>
        <v>0</v>
      </c>
    </row>
    <row r="46" spans="1:8">
      <c r="A46">
        <v>41</v>
      </c>
      <c r="B46" s="45"/>
      <c r="C46" s="45"/>
      <c r="D46" s="51"/>
      <c r="E46" s="51"/>
      <c r="F46" s="51"/>
      <c r="G46" s="51"/>
      <c r="H46" s="56">
        <f t="shared" si="0"/>
        <v>0</v>
      </c>
    </row>
    <row r="47" spans="1:8">
      <c r="A47">
        <v>42</v>
      </c>
      <c r="B47" s="45"/>
      <c r="C47" s="45"/>
      <c r="D47" s="51"/>
      <c r="E47" s="51"/>
      <c r="F47" s="51"/>
      <c r="G47" s="51"/>
      <c r="H47" s="56">
        <f t="shared" si="0"/>
        <v>0</v>
      </c>
    </row>
    <row r="48" spans="1:8">
      <c r="A48">
        <v>43</v>
      </c>
      <c r="B48" s="45"/>
      <c r="C48" s="45"/>
      <c r="D48" s="51"/>
      <c r="E48" s="51"/>
      <c r="F48" s="51"/>
      <c r="G48" s="51"/>
      <c r="H48" s="56">
        <f t="shared" si="0"/>
        <v>0</v>
      </c>
    </row>
    <row r="49" spans="1:8">
      <c r="A49">
        <v>44</v>
      </c>
      <c r="B49" s="45"/>
      <c r="C49" s="45"/>
      <c r="D49" s="51"/>
      <c r="E49" s="51"/>
      <c r="F49" s="51"/>
      <c r="G49" s="51"/>
      <c r="H49" s="56">
        <f t="shared" si="0"/>
        <v>0</v>
      </c>
    </row>
    <row r="50" spans="1:8">
      <c r="A50">
        <v>45</v>
      </c>
      <c r="B50" s="45"/>
      <c r="C50" s="45"/>
      <c r="D50" s="51"/>
      <c r="E50" s="51"/>
      <c r="F50" s="51"/>
      <c r="G50" s="51"/>
      <c r="H50" s="56">
        <f t="shared" si="0"/>
        <v>0</v>
      </c>
    </row>
    <row r="51" spans="1:8">
      <c r="A51">
        <v>46</v>
      </c>
      <c r="B51" s="45"/>
      <c r="C51" s="45"/>
      <c r="D51" s="51"/>
      <c r="E51" s="51"/>
      <c r="F51" s="51"/>
      <c r="G51" s="51"/>
      <c r="H51" s="56">
        <f t="shared" si="0"/>
        <v>0</v>
      </c>
    </row>
    <row r="52" spans="1:8">
      <c r="A52">
        <v>47</v>
      </c>
      <c r="B52" s="45"/>
      <c r="C52" s="45"/>
      <c r="D52" s="51"/>
      <c r="E52" s="51"/>
      <c r="F52" s="51"/>
      <c r="G52" s="51"/>
      <c r="H52" s="56">
        <f t="shared" si="0"/>
        <v>0</v>
      </c>
    </row>
    <row r="53" spans="1:8">
      <c r="A53">
        <v>48</v>
      </c>
      <c r="B53" s="45"/>
      <c r="C53" s="45"/>
      <c r="D53" s="51"/>
      <c r="E53" s="51"/>
      <c r="F53" s="51"/>
      <c r="G53" s="51"/>
      <c r="H53" s="56">
        <f t="shared" si="0"/>
        <v>0</v>
      </c>
    </row>
    <row r="54" spans="1:8">
      <c r="A54">
        <v>49</v>
      </c>
      <c r="B54" s="45"/>
      <c r="C54" s="45"/>
      <c r="D54" s="51"/>
      <c r="E54" s="51"/>
      <c r="F54" s="51"/>
      <c r="G54" s="51"/>
      <c r="H54" s="56">
        <f t="shared" si="0"/>
        <v>0</v>
      </c>
    </row>
    <row r="55" spans="1:8">
      <c r="A55">
        <v>50</v>
      </c>
      <c r="B55" s="45"/>
      <c r="C55" s="45"/>
      <c r="D55" s="51"/>
      <c r="E55" s="51"/>
      <c r="F55" s="51"/>
      <c r="G55" s="51"/>
      <c r="H55" s="56">
        <f t="shared" si="0"/>
        <v>0</v>
      </c>
    </row>
    <row r="56" spans="1:8">
      <c r="A56">
        <v>51</v>
      </c>
      <c r="B56" s="45"/>
      <c r="C56" s="45"/>
      <c r="D56" s="51"/>
      <c r="E56" s="51"/>
      <c r="F56" s="51"/>
      <c r="G56" s="51"/>
      <c r="H56" s="56">
        <f t="shared" si="0"/>
        <v>0</v>
      </c>
    </row>
    <row r="57" spans="1:8">
      <c r="A57">
        <v>52</v>
      </c>
      <c r="B57" s="45"/>
      <c r="C57" s="45"/>
      <c r="D57" s="51"/>
      <c r="E57" s="51"/>
      <c r="F57" s="51"/>
      <c r="G57" s="51"/>
      <c r="H57" s="56">
        <f t="shared" si="0"/>
        <v>0</v>
      </c>
    </row>
    <row r="58" spans="1:8">
      <c r="A58">
        <v>53</v>
      </c>
      <c r="B58" s="45"/>
      <c r="C58" s="45"/>
      <c r="D58" s="51"/>
      <c r="E58" s="51"/>
      <c r="F58" s="51"/>
      <c r="G58" s="51"/>
      <c r="H58" s="56">
        <f t="shared" si="0"/>
        <v>0</v>
      </c>
    </row>
    <row r="59" spans="1:8">
      <c r="A59">
        <v>54</v>
      </c>
      <c r="B59" s="45"/>
      <c r="C59" s="45"/>
      <c r="D59" s="51"/>
      <c r="E59" s="51"/>
      <c r="F59" s="51"/>
      <c r="G59" s="51"/>
      <c r="H59" s="56">
        <f t="shared" si="0"/>
        <v>0</v>
      </c>
    </row>
    <row r="60" spans="1:8">
      <c r="A60">
        <v>55</v>
      </c>
      <c r="B60" s="45"/>
      <c r="C60" s="45"/>
      <c r="D60" s="51"/>
      <c r="E60" s="51"/>
      <c r="F60" s="51"/>
      <c r="G60" s="51"/>
      <c r="H60" s="56">
        <f t="shared" si="0"/>
        <v>0</v>
      </c>
    </row>
    <row r="61" spans="1:8">
      <c r="A61">
        <v>56</v>
      </c>
      <c r="B61" s="45"/>
      <c r="C61" s="45"/>
      <c r="D61" s="51"/>
      <c r="E61" s="51"/>
      <c r="F61" s="51"/>
      <c r="G61" s="51"/>
      <c r="H61" s="56">
        <f t="shared" si="0"/>
        <v>0</v>
      </c>
    </row>
    <row r="62" spans="1:8">
      <c r="A62">
        <v>57</v>
      </c>
      <c r="B62" s="45"/>
      <c r="C62" s="45"/>
      <c r="D62" s="51"/>
      <c r="E62" s="51"/>
      <c r="F62" s="51"/>
      <c r="G62" s="51"/>
      <c r="H62" s="56">
        <f t="shared" si="0"/>
        <v>0</v>
      </c>
    </row>
    <row r="63" spans="1:8">
      <c r="A63">
        <v>58</v>
      </c>
      <c r="B63" s="45"/>
      <c r="C63" s="45"/>
      <c r="D63" s="51"/>
      <c r="E63" s="51"/>
      <c r="F63" s="51"/>
      <c r="G63" s="51"/>
      <c r="H63" s="56">
        <f t="shared" si="0"/>
        <v>0</v>
      </c>
    </row>
    <row r="64" spans="1:8">
      <c r="A64">
        <v>59</v>
      </c>
      <c r="B64" s="45"/>
      <c r="C64" s="45"/>
      <c r="D64" s="51"/>
      <c r="E64" s="51"/>
      <c r="F64" s="51"/>
      <c r="G64" s="51"/>
      <c r="H64" s="56">
        <f t="shared" si="0"/>
        <v>0</v>
      </c>
    </row>
    <row r="65" spans="1:8">
      <c r="A65">
        <v>60</v>
      </c>
      <c r="B65" s="45"/>
      <c r="C65" s="45"/>
      <c r="D65" s="51"/>
      <c r="E65" s="51"/>
      <c r="F65" s="51"/>
      <c r="G65" s="51"/>
      <c r="H65" s="56">
        <f t="shared" si="0"/>
        <v>0</v>
      </c>
    </row>
    <row r="66" spans="1:8">
      <c r="A66">
        <v>61</v>
      </c>
      <c r="B66" s="45"/>
      <c r="C66" s="45"/>
      <c r="D66" s="51"/>
      <c r="E66" s="51"/>
      <c r="F66" s="51"/>
      <c r="G66" s="51"/>
      <c r="H66" s="56">
        <f t="shared" si="0"/>
        <v>0</v>
      </c>
    </row>
    <row r="67" spans="1:8">
      <c r="A67">
        <v>62</v>
      </c>
      <c r="B67" s="45"/>
      <c r="C67" s="45"/>
      <c r="D67" s="51"/>
      <c r="E67" s="51"/>
      <c r="F67" s="51"/>
      <c r="G67" s="51"/>
      <c r="H67" s="56">
        <f t="shared" si="0"/>
        <v>0</v>
      </c>
    </row>
    <row r="68" spans="1:8">
      <c r="A68">
        <v>63</v>
      </c>
      <c r="B68" s="45"/>
      <c r="C68" s="45"/>
      <c r="D68" s="51"/>
      <c r="E68" s="51"/>
      <c r="F68" s="51"/>
      <c r="G68" s="51"/>
      <c r="H68" s="56">
        <f t="shared" si="0"/>
        <v>0</v>
      </c>
    </row>
    <row r="69" spans="1:8">
      <c r="A69">
        <v>64</v>
      </c>
      <c r="B69" s="45"/>
      <c r="C69" s="45"/>
      <c r="D69" s="51"/>
      <c r="E69" s="51"/>
      <c r="F69" s="51"/>
      <c r="G69" s="51"/>
      <c r="H69" s="56">
        <f t="shared" si="0"/>
        <v>0</v>
      </c>
    </row>
    <row r="70" spans="1:8">
      <c r="A70">
        <v>65</v>
      </c>
      <c r="B70" s="45"/>
      <c r="C70" s="45"/>
      <c r="D70" s="51"/>
      <c r="E70" s="51"/>
      <c r="F70" s="51"/>
      <c r="G70" s="51"/>
      <c r="H70" s="56">
        <f t="shared" ref="H70:H133" si="1">SUM(D70:G70)</f>
        <v>0</v>
      </c>
    </row>
    <row r="71" spans="1:8">
      <c r="A71">
        <v>66</v>
      </c>
      <c r="B71" s="45"/>
      <c r="C71" s="45"/>
      <c r="D71" s="51"/>
      <c r="E71" s="51"/>
      <c r="F71" s="51"/>
      <c r="G71" s="51"/>
      <c r="H71" s="56">
        <f t="shared" si="1"/>
        <v>0</v>
      </c>
    </row>
    <row r="72" spans="1:8">
      <c r="A72">
        <v>67</v>
      </c>
      <c r="B72" s="45"/>
      <c r="C72" s="45"/>
      <c r="D72" s="51"/>
      <c r="E72" s="51"/>
      <c r="F72" s="51"/>
      <c r="G72" s="51"/>
      <c r="H72" s="56">
        <f t="shared" si="1"/>
        <v>0</v>
      </c>
    </row>
    <row r="73" spans="1:8">
      <c r="A73">
        <v>68</v>
      </c>
      <c r="B73" s="45"/>
      <c r="C73" s="45"/>
      <c r="D73" s="51"/>
      <c r="E73" s="51"/>
      <c r="F73" s="51"/>
      <c r="G73" s="51"/>
      <c r="H73" s="56">
        <f t="shared" si="1"/>
        <v>0</v>
      </c>
    </row>
    <row r="74" spans="1:8">
      <c r="A74">
        <v>69</v>
      </c>
      <c r="B74" s="45"/>
      <c r="C74" s="45"/>
      <c r="D74" s="51"/>
      <c r="E74" s="51"/>
      <c r="F74" s="51"/>
      <c r="G74" s="51"/>
      <c r="H74" s="56">
        <f t="shared" si="1"/>
        <v>0</v>
      </c>
    </row>
    <row r="75" spans="1:8">
      <c r="A75">
        <v>70</v>
      </c>
      <c r="B75" s="45"/>
      <c r="C75" s="45"/>
      <c r="D75" s="51"/>
      <c r="E75" s="51"/>
      <c r="F75" s="51"/>
      <c r="G75" s="51"/>
      <c r="H75" s="56">
        <f t="shared" si="1"/>
        <v>0</v>
      </c>
    </row>
    <row r="76" spans="1:8">
      <c r="A76">
        <v>71</v>
      </c>
      <c r="B76" s="45"/>
      <c r="C76" s="45"/>
      <c r="D76" s="51"/>
      <c r="E76" s="51"/>
      <c r="F76" s="51"/>
      <c r="G76" s="51"/>
      <c r="H76" s="56">
        <f t="shared" si="1"/>
        <v>0</v>
      </c>
    </row>
    <row r="77" spans="1:8">
      <c r="A77">
        <v>72</v>
      </c>
      <c r="B77" s="45"/>
      <c r="C77" s="45"/>
      <c r="D77" s="51"/>
      <c r="E77" s="51"/>
      <c r="F77" s="51"/>
      <c r="G77" s="51"/>
      <c r="H77" s="56">
        <f t="shared" si="1"/>
        <v>0</v>
      </c>
    </row>
    <row r="78" spans="1:8">
      <c r="A78">
        <v>73</v>
      </c>
      <c r="B78" s="45"/>
      <c r="C78" s="45"/>
      <c r="D78" s="51"/>
      <c r="E78" s="51"/>
      <c r="F78" s="51"/>
      <c r="G78" s="51"/>
      <c r="H78" s="56">
        <f t="shared" si="1"/>
        <v>0</v>
      </c>
    </row>
    <row r="79" spans="1:8">
      <c r="A79">
        <v>74</v>
      </c>
      <c r="B79" s="45"/>
      <c r="C79" s="45"/>
      <c r="D79" s="51"/>
      <c r="E79" s="51"/>
      <c r="F79" s="51"/>
      <c r="G79" s="51"/>
      <c r="H79" s="56">
        <f t="shared" si="1"/>
        <v>0</v>
      </c>
    </row>
    <row r="80" spans="1:8">
      <c r="A80">
        <v>75</v>
      </c>
      <c r="B80" s="45"/>
      <c r="C80" s="45"/>
      <c r="D80" s="51"/>
      <c r="E80" s="51"/>
      <c r="F80" s="51"/>
      <c r="G80" s="51"/>
      <c r="H80" s="56">
        <f t="shared" si="1"/>
        <v>0</v>
      </c>
    </row>
    <row r="81" spans="1:8">
      <c r="A81">
        <v>76</v>
      </c>
      <c r="B81" s="45"/>
      <c r="C81" s="45"/>
      <c r="D81" s="51"/>
      <c r="E81" s="51"/>
      <c r="F81" s="51"/>
      <c r="G81" s="51"/>
      <c r="H81" s="56">
        <f t="shared" si="1"/>
        <v>0</v>
      </c>
    </row>
    <row r="82" spans="1:8">
      <c r="A82">
        <v>77</v>
      </c>
      <c r="B82" s="45"/>
      <c r="C82" s="45"/>
      <c r="D82" s="51"/>
      <c r="E82" s="51"/>
      <c r="F82" s="51"/>
      <c r="G82" s="51"/>
      <c r="H82" s="56">
        <f t="shared" si="1"/>
        <v>0</v>
      </c>
    </row>
    <row r="83" spans="1:8">
      <c r="A83">
        <v>78</v>
      </c>
      <c r="B83" s="45"/>
      <c r="C83" s="45"/>
      <c r="D83" s="51"/>
      <c r="E83" s="51"/>
      <c r="F83" s="51"/>
      <c r="G83" s="51"/>
      <c r="H83" s="56">
        <f t="shared" si="1"/>
        <v>0</v>
      </c>
    </row>
    <row r="84" spans="1:8">
      <c r="A84">
        <v>79</v>
      </c>
      <c r="B84" s="45"/>
      <c r="C84" s="45"/>
      <c r="D84" s="51"/>
      <c r="E84" s="51"/>
      <c r="F84" s="51"/>
      <c r="G84" s="51"/>
      <c r="H84" s="56">
        <f t="shared" si="1"/>
        <v>0</v>
      </c>
    </row>
    <row r="85" spans="1:8">
      <c r="A85">
        <v>80</v>
      </c>
      <c r="B85" s="45"/>
      <c r="C85" s="45"/>
      <c r="D85" s="51"/>
      <c r="E85" s="51"/>
      <c r="F85" s="51"/>
      <c r="G85" s="51"/>
      <c r="H85" s="56">
        <f t="shared" si="1"/>
        <v>0</v>
      </c>
    </row>
    <row r="86" spans="1:8">
      <c r="A86">
        <v>81</v>
      </c>
      <c r="B86" s="45"/>
      <c r="C86" s="45"/>
      <c r="D86" s="51"/>
      <c r="E86" s="51"/>
      <c r="F86" s="51"/>
      <c r="G86" s="51"/>
      <c r="H86" s="56">
        <f t="shared" si="1"/>
        <v>0</v>
      </c>
    </row>
    <row r="87" spans="1:8">
      <c r="A87">
        <v>82</v>
      </c>
      <c r="B87" s="45"/>
      <c r="C87" s="45"/>
      <c r="D87" s="51"/>
      <c r="E87" s="51"/>
      <c r="F87" s="51"/>
      <c r="G87" s="51"/>
      <c r="H87" s="56">
        <f t="shared" si="1"/>
        <v>0</v>
      </c>
    </row>
    <row r="88" spans="1:8">
      <c r="A88">
        <v>83</v>
      </c>
      <c r="B88" s="45"/>
      <c r="C88" s="45"/>
      <c r="D88" s="51"/>
      <c r="E88" s="51"/>
      <c r="F88" s="51"/>
      <c r="G88" s="51"/>
      <c r="H88" s="56">
        <f t="shared" si="1"/>
        <v>0</v>
      </c>
    </row>
    <row r="89" spans="1:8">
      <c r="A89">
        <v>84</v>
      </c>
      <c r="B89" s="45"/>
      <c r="C89" s="45"/>
      <c r="D89" s="51"/>
      <c r="E89" s="51"/>
      <c r="F89" s="51"/>
      <c r="G89" s="51"/>
      <c r="H89" s="56">
        <f t="shared" si="1"/>
        <v>0</v>
      </c>
    </row>
    <row r="90" spans="1:8">
      <c r="A90">
        <v>85</v>
      </c>
      <c r="B90" s="45"/>
      <c r="C90" s="45"/>
      <c r="D90" s="51"/>
      <c r="E90" s="51"/>
      <c r="F90" s="51"/>
      <c r="G90" s="51"/>
      <c r="H90" s="56">
        <f t="shared" si="1"/>
        <v>0</v>
      </c>
    </row>
    <row r="91" spans="1:8">
      <c r="A91">
        <v>86</v>
      </c>
      <c r="B91" s="45"/>
      <c r="C91" s="45"/>
      <c r="D91" s="51"/>
      <c r="E91" s="51"/>
      <c r="F91" s="51"/>
      <c r="G91" s="51"/>
      <c r="H91" s="56">
        <f t="shared" si="1"/>
        <v>0</v>
      </c>
    </row>
    <row r="92" spans="1:8">
      <c r="A92">
        <v>87</v>
      </c>
      <c r="B92" s="45"/>
      <c r="C92" s="45"/>
      <c r="D92" s="51"/>
      <c r="E92" s="51"/>
      <c r="F92" s="51"/>
      <c r="G92" s="51"/>
      <c r="H92" s="56">
        <f t="shared" si="1"/>
        <v>0</v>
      </c>
    </row>
    <row r="93" spans="1:8">
      <c r="A93">
        <v>88</v>
      </c>
      <c r="B93" s="45"/>
      <c r="C93" s="45"/>
      <c r="D93" s="51"/>
      <c r="E93" s="51"/>
      <c r="F93" s="51"/>
      <c r="G93" s="51"/>
      <c r="H93" s="56">
        <f t="shared" si="1"/>
        <v>0</v>
      </c>
    </row>
    <row r="94" spans="1:8">
      <c r="A94">
        <v>89</v>
      </c>
      <c r="B94" s="45"/>
      <c r="C94" s="45"/>
      <c r="D94" s="51"/>
      <c r="E94" s="51"/>
      <c r="F94" s="51"/>
      <c r="G94" s="51"/>
      <c r="H94" s="56">
        <f t="shared" si="1"/>
        <v>0</v>
      </c>
    </row>
    <row r="95" spans="1:8">
      <c r="A95">
        <v>90</v>
      </c>
      <c r="B95" s="45"/>
      <c r="C95" s="45"/>
      <c r="D95" s="51"/>
      <c r="E95" s="51"/>
      <c r="F95" s="51"/>
      <c r="G95" s="51"/>
      <c r="H95" s="56">
        <f t="shared" si="1"/>
        <v>0</v>
      </c>
    </row>
    <row r="96" spans="1:8">
      <c r="A96">
        <v>91</v>
      </c>
      <c r="B96" s="45"/>
      <c r="C96" s="45"/>
      <c r="D96" s="51"/>
      <c r="E96" s="51"/>
      <c r="F96" s="51"/>
      <c r="G96" s="51"/>
      <c r="H96" s="56">
        <f t="shared" si="1"/>
        <v>0</v>
      </c>
    </row>
    <row r="97" spans="1:8">
      <c r="A97">
        <v>92</v>
      </c>
      <c r="B97" s="45"/>
      <c r="C97" s="45"/>
      <c r="D97" s="51"/>
      <c r="E97" s="51"/>
      <c r="F97" s="51"/>
      <c r="G97" s="51"/>
      <c r="H97" s="56">
        <f t="shared" si="1"/>
        <v>0</v>
      </c>
    </row>
    <row r="98" spans="1:8">
      <c r="A98">
        <v>93</v>
      </c>
      <c r="B98" s="45"/>
      <c r="C98" s="45"/>
      <c r="D98" s="51"/>
      <c r="E98" s="51"/>
      <c r="F98" s="51"/>
      <c r="G98" s="51"/>
      <c r="H98" s="56">
        <f t="shared" si="1"/>
        <v>0</v>
      </c>
    </row>
    <row r="99" spans="1:8">
      <c r="A99">
        <v>94</v>
      </c>
      <c r="B99" s="45"/>
      <c r="C99" s="45"/>
      <c r="D99" s="51"/>
      <c r="E99" s="51"/>
      <c r="F99" s="51"/>
      <c r="G99" s="51"/>
      <c r="H99" s="56">
        <f t="shared" si="1"/>
        <v>0</v>
      </c>
    </row>
    <row r="100" spans="1:8">
      <c r="A100">
        <v>95</v>
      </c>
      <c r="B100" s="45"/>
      <c r="C100" s="45"/>
      <c r="D100" s="51"/>
      <c r="E100" s="51"/>
      <c r="F100" s="51"/>
      <c r="G100" s="51"/>
      <c r="H100" s="56">
        <f t="shared" si="1"/>
        <v>0</v>
      </c>
    </row>
    <row r="101" spans="1:8">
      <c r="A101">
        <v>96</v>
      </c>
      <c r="B101" s="45"/>
      <c r="C101" s="45"/>
      <c r="D101" s="51"/>
      <c r="E101" s="51"/>
      <c r="F101" s="51"/>
      <c r="G101" s="51"/>
      <c r="H101" s="56">
        <f t="shared" si="1"/>
        <v>0</v>
      </c>
    </row>
    <row r="102" spans="1:8">
      <c r="A102">
        <v>97</v>
      </c>
      <c r="B102" s="45"/>
      <c r="C102" s="45"/>
      <c r="D102" s="51"/>
      <c r="E102" s="51"/>
      <c r="F102" s="51"/>
      <c r="G102" s="51"/>
      <c r="H102" s="56">
        <f t="shared" si="1"/>
        <v>0</v>
      </c>
    </row>
    <row r="103" spans="1:8">
      <c r="A103">
        <v>98</v>
      </c>
      <c r="B103" s="45"/>
      <c r="C103" s="45"/>
      <c r="D103" s="51"/>
      <c r="E103" s="51"/>
      <c r="F103" s="51"/>
      <c r="G103" s="51"/>
      <c r="H103" s="56">
        <f t="shared" si="1"/>
        <v>0</v>
      </c>
    </row>
    <row r="104" spans="1:8">
      <c r="A104">
        <v>99</v>
      </c>
      <c r="B104" s="45"/>
      <c r="C104" s="45"/>
      <c r="D104" s="51"/>
      <c r="E104" s="51"/>
      <c r="F104" s="51"/>
      <c r="G104" s="51"/>
      <c r="H104" s="56">
        <f t="shared" si="1"/>
        <v>0</v>
      </c>
    </row>
    <row r="105" spans="1:8">
      <c r="A105">
        <v>100</v>
      </c>
      <c r="B105" s="45"/>
      <c r="C105" s="45"/>
      <c r="D105" s="51"/>
      <c r="E105" s="51"/>
      <c r="F105" s="51"/>
      <c r="G105" s="51"/>
      <c r="H105" s="56">
        <f t="shared" si="1"/>
        <v>0</v>
      </c>
    </row>
    <row r="106" spans="1:8">
      <c r="A106">
        <v>101</v>
      </c>
      <c r="B106" s="45"/>
      <c r="C106" s="45"/>
      <c r="D106" s="51"/>
      <c r="E106" s="51"/>
      <c r="F106" s="51"/>
      <c r="G106" s="51"/>
      <c r="H106" s="56">
        <f t="shared" si="1"/>
        <v>0</v>
      </c>
    </row>
    <row r="107" spans="1:8">
      <c r="A107">
        <v>102</v>
      </c>
      <c r="B107" s="45"/>
      <c r="C107" s="45"/>
      <c r="D107" s="51"/>
      <c r="E107" s="51"/>
      <c r="F107" s="51"/>
      <c r="G107" s="51"/>
      <c r="H107" s="56">
        <f t="shared" si="1"/>
        <v>0</v>
      </c>
    </row>
    <row r="108" spans="1:8">
      <c r="A108">
        <v>103</v>
      </c>
      <c r="B108" s="45"/>
      <c r="C108" s="45"/>
      <c r="D108" s="51"/>
      <c r="E108" s="51"/>
      <c r="F108" s="51"/>
      <c r="G108" s="51"/>
      <c r="H108" s="56">
        <f t="shared" si="1"/>
        <v>0</v>
      </c>
    </row>
    <row r="109" spans="1:8">
      <c r="A109">
        <v>104</v>
      </c>
      <c r="B109" s="45"/>
      <c r="C109" s="45"/>
      <c r="D109" s="51"/>
      <c r="E109" s="51"/>
      <c r="F109" s="51"/>
      <c r="G109" s="51"/>
      <c r="H109" s="56">
        <f t="shared" si="1"/>
        <v>0</v>
      </c>
    </row>
    <row r="110" spans="1:8">
      <c r="A110">
        <v>105</v>
      </c>
      <c r="B110" s="45"/>
      <c r="C110" s="45"/>
      <c r="D110" s="51"/>
      <c r="E110" s="51"/>
      <c r="F110" s="51"/>
      <c r="G110" s="51"/>
      <c r="H110" s="56">
        <f t="shared" si="1"/>
        <v>0</v>
      </c>
    </row>
    <row r="111" spans="1:8">
      <c r="A111">
        <v>106</v>
      </c>
      <c r="B111" s="45"/>
      <c r="C111" s="45"/>
      <c r="D111" s="51"/>
      <c r="E111" s="51"/>
      <c r="F111" s="51"/>
      <c r="G111" s="51"/>
      <c r="H111" s="56">
        <f t="shared" si="1"/>
        <v>0</v>
      </c>
    </row>
    <row r="112" spans="1:8">
      <c r="A112">
        <v>107</v>
      </c>
      <c r="B112" s="45"/>
      <c r="C112" s="45"/>
      <c r="D112" s="51"/>
      <c r="E112" s="51"/>
      <c r="F112" s="51"/>
      <c r="G112" s="51"/>
      <c r="H112" s="56">
        <f t="shared" si="1"/>
        <v>0</v>
      </c>
    </row>
    <row r="113" spans="1:8">
      <c r="A113">
        <v>108</v>
      </c>
      <c r="B113" s="45"/>
      <c r="C113" s="45"/>
      <c r="D113" s="51"/>
      <c r="E113" s="51"/>
      <c r="F113" s="51"/>
      <c r="G113" s="51"/>
      <c r="H113" s="56">
        <f t="shared" si="1"/>
        <v>0</v>
      </c>
    </row>
    <row r="114" spans="1:8">
      <c r="A114">
        <v>109</v>
      </c>
      <c r="B114" s="45"/>
      <c r="C114" s="45"/>
      <c r="D114" s="51"/>
      <c r="E114" s="51"/>
      <c r="F114" s="51"/>
      <c r="G114" s="51"/>
      <c r="H114" s="56">
        <f t="shared" si="1"/>
        <v>0</v>
      </c>
    </row>
    <row r="115" spans="1:8">
      <c r="A115">
        <v>110</v>
      </c>
      <c r="B115" s="45"/>
      <c r="C115" s="45"/>
      <c r="D115" s="51"/>
      <c r="E115" s="51"/>
      <c r="F115" s="51"/>
      <c r="G115" s="51"/>
      <c r="H115" s="56">
        <f t="shared" si="1"/>
        <v>0</v>
      </c>
    </row>
    <row r="116" spans="1:8">
      <c r="A116">
        <v>111</v>
      </c>
      <c r="B116" s="45"/>
      <c r="C116" s="45"/>
      <c r="D116" s="51"/>
      <c r="E116" s="51"/>
      <c r="F116" s="51"/>
      <c r="G116" s="51"/>
      <c r="H116" s="56">
        <f t="shared" si="1"/>
        <v>0</v>
      </c>
    </row>
    <row r="117" spans="1:8">
      <c r="A117">
        <v>112</v>
      </c>
      <c r="B117" s="45"/>
      <c r="C117" s="45"/>
      <c r="D117" s="51"/>
      <c r="E117" s="51"/>
      <c r="F117" s="51"/>
      <c r="G117" s="51"/>
      <c r="H117" s="56">
        <f t="shared" si="1"/>
        <v>0</v>
      </c>
    </row>
    <row r="118" spans="1:8">
      <c r="A118">
        <v>113</v>
      </c>
      <c r="B118" s="45"/>
      <c r="C118" s="45"/>
      <c r="D118" s="51"/>
      <c r="E118" s="51"/>
      <c r="F118" s="51"/>
      <c r="G118" s="51"/>
      <c r="H118" s="56">
        <f t="shared" si="1"/>
        <v>0</v>
      </c>
    </row>
    <row r="119" spans="1:8">
      <c r="A119">
        <v>114</v>
      </c>
      <c r="B119" s="45"/>
      <c r="C119" s="45"/>
      <c r="D119" s="51"/>
      <c r="E119" s="51"/>
      <c r="F119" s="51"/>
      <c r="G119" s="51"/>
      <c r="H119" s="56">
        <f t="shared" si="1"/>
        <v>0</v>
      </c>
    </row>
    <row r="120" spans="1:8">
      <c r="A120">
        <v>115</v>
      </c>
      <c r="B120" s="45"/>
      <c r="C120" s="45"/>
      <c r="D120" s="51"/>
      <c r="E120" s="51"/>
      <c r="F120" s="51"/>
      <c r="G120" s="51"/>
      <c r="H120" s="56">
        <f t="shared" si="1"/>
        <v>0</v>
      </c>
    </row>
    <row r="121" spans="1:8">
      <c r="A121">
        <v>116</v>
      </c>
      <c r="B121" s="45"/>
      <c r="C121" s="45"/>
      <c r="D121" s="51"/>
      <c r="E121" s="51"/>
      <c r="F121" s="51"/>
      <c r="G121" s="51"/>
      <c r="H121" s="56">
        <f t="shared" si="1"/>
        <v>0</v>
      </c>
    </row>
    <row r="122" spans="1:8">
      <c r="A122">
        <v>117</v>
      </c>
      <c r="B122" s="45"/>
      <c r="C122" s="45"/>
      <c r="D122" s="51"/>
      <c r="E122" s="51"/>
      <c r="F122" s="51"/>
      <c r="G122" s="51"/>
      <c r="H122" s="56">
        <f t="shared" si="1"/>
        <v>0</v>
      </c>
    </row>
    <row r="123" spans="1:8">
      <c r="A123">
        <v>118</v>
      </c>
      <c r="B123" s="45"/>
      <c r="C123" s="45"/>
      <c r="D123" s="51"/>
      <c r="E123" s="51"/>
      <c r="F123" s="51"/>
      <c r="G123" s="51"/>
      <c r="H123" s="56">
        <f t="shared" si="1"/>
        <v>0</v>
      </c>
    </row>
    <row r="124" spans="1:8">
      <c r="A124">
        <v>119</v>
      </c>
      <c r="B124" s="45"/>
      <c r="C124" s="45"/>
      <c r="D124" s="51"/>
      <c r="E124" s="51"/>
      <c r="F124" s="51"/>
      <c r="G124" s="51"/>
      <c r="H124" s="56">
        <f t="shared" si="1"/>
        <v>0</v>
      </c>
    </row>
    <row r="125" spans="1:8">
      <c r="A125">
        <v>120</v>
      </c>
      <c r="B125" s="45"/>
      <c r="C125" s="45"/>
      <c r="D125" s="51"/>
      <c r="E125" s="51"/>
      <c r="F125" s="51"/>
      <c r="G125" s="51"/>
      <c r="H125" s="56">
        <f t="shared" si="1"/>
        <v>0</v>
      </c>
    </row>
    <row r="126" spans="1:8">
      <c r="A126">
        <v>121</v>
      </c>
      <c r="B126" s="45"/>
      <c r="C126" s="45"/>
      <c r="D126" s="51"/>
      <c r="E126" s="51"/>
      <c r="F126" s="51"/>
      <c r="G126" s="51"/>
      <c r="H126" s="56">
        <f t="shared" si="1"/>
        <v>0</v>
      </c>
    </row>
    <row r="127" spans="1:8">
      <c r="A127">
        <v>122</v>
      </c>
      <c r="B127" s="45"/>
      <c r="C127" s="45"/>
      <c r="D127" s="51"/>
      <c r="E127" s="51"/>
      <c r="F127" s="51"/>
      <c r="G127" s="51"/>
      <c r="H127" s="56">
        <f t="shared" si="1"/>
        <v>0</v>
      </c>
    </row>
    <row r="128" spans="1:8">
      <c r="A128">
        <v>123</v>
      </c>
      <c r="B128" s="45"/>
      <c r="C128" s="45"/>
      <c r="D128" s="51"/>
      <c r="E128" s="51"/>
      <c r="F128" s="51"/>
      <c r="G128" s="51"/>
      <c r="H128" s="56">
        <f t="shared" si="1"/>
        <v>0</v>
      </c>
    </row>
    <row r="129" spans="1:8">
      <c r="A129">
        <v>124</v>
      </c>
      <c r="B129" s="45"/>
      <c r="C129" s="45"/>
      <c r="D129" s="51"/>
      <c r="E129" s="51"/>
      <c r="F129" s="51"/>
      <c r="G129" s="51"/>
      <c r="H129" s="56">
        <f t="shared" si="1"/>
        <v>0</v>
      </c>
    </row>
    <row r="130" spans="1:8">
      <c r="A130">
        <v>125</v>
      </c>
      <c r="B130" s="45"/>
      <c r="C130" s="45"/>
      <c r="D130" s="51"/>
      <c r="E130" s="51"/>
      <c r="F130" s="51"/>
      <c r="G130" s="51"/>
      <c r="H130" s="56">
        <f t="shared" si="1"/>
        <v>0</v>
      </c>
    </row>
    <row r="131" spans="1:8">
      <c r="A131">
        <v>126</v>
      </c>
      <c r="B131" s="45"/>
      <c r="C131" s="45"/>
      <c r="D131" s="51"/>
      <c r="E131" s="51"/>
      <c r="F131" s="51"/>
      <c r="G131" s="51"/>
      <c r="H131" s="56">
        <f t="shared" si="1"/>
        <v>0</v>
      </c>
    </row>
    <row r="132" spans="1:8">
      <c r="A132">
        <v>127</v>
      </c>
      <c r="B132" s="45"/>
      <c r="C132" s="45"/>
      <c r="D132" s="51"/>
      <c r="E132" s="51"/>
      <c r="F132" s="51"/>
      <c r="G132" s="51"/>
      <c r="H132" s="56">
        <f t="shared" si="1"/>
        <v>0</v>
      </c>
    </row>
    <row r="133" spans="1:8">
      <c r="A133">
        <v>128</v>
      </c>
      <c r="B133" s="45"/>
      <c r="C133" s="45"/>
      <c r="D133" s="51"/>
      <c r="E133" s="51"/>
      <c r="F133" s="51"/>
      <c r="G133" s="51"/>
      <c r="H133" s="56">
        <f t="shared" si="1"/>
        <v>0</v>
      </c>
    </row>
    <row r="134" spans="1:8">
      <c r="A134">
        <v>129</v>
      </c>
      <c r="B134" s="45"/>
      <c r="C134" s="45"/>
      <c r="D134" s="51"/>
      <c r="E134" s="51"/>
      <c r="F134" s="51"/>
      <c r="G134" s="51"/>
      <c r="H134" s="56">
        <f t="shared" ref="H134:H197" si="2">SUM(D134:G134)</f>
        <v>0</v>
      </c>
    </row>
    <row r="135" spans="1:8">
      <c r="A135">
        <v>130</v>
      </c>
      <c r="B135" s="45"/>
      <c r="C135" s="45"/>
      <c r="D135" s="51"/>
      <c r="E135" s="51"/>
      <c r="F135" s="51"/>
      <c r="G135" s="51"/>
      <c r="H135" s="56">
        <f t="shared" si="2"/>
        <v>0</v>
      </c>
    </row>
    <row r="136" spans="1:8">
      <c r="A136">
        <v>131</v>
      </c>
      <c r="B136" s="45"/>
      <c r="C136" s="45"/>
      <c r="D136" s="51"/>
      <c r="E136" s="51"/>
      <c r="F136" s="51"/>
      <c r="G136" s="51"/>
      <c r="H136" s="56">
        <f t="shared" si="2"/>
        <v>0</v>
      </c>
    </row>
    <row r="137" spans="1:8">
      <c r="A137">
        <v>132</v>
      </c>
      <c r="B137" s="45"/>
      <c r="C137" s="45"/>
      <c r="D137" s="51"/>
      <c r="E137" s="51"/>
      <c r="F137" s="51"/>
      <c r="G137" s="51"/>
      <c r="H137" s="56">
        <f t="shared" si="2"/>
        <v>0</v>
      </c>
    </row>
    <row r="138" spans="1:8">
      <c r="A138">
        <v>133</v>
      </c>
      <c r="B138" s="45"/>
      <c r="C138" s="45"/>
      <c r="D138" s="51"/>
      <c r="E138" s="51"/>
      <c r="F138" s="51"/>
      <c r="G138" s="51"/>
      <c r="H138" s="56">
        <f t="shared" si="2"/>
        <v>0</v>
      </c>
    </row>
    <row r="139" spans="1:8">
      <c r="A139">
        <v>134</v>
      </c>
      <c r="B139" s="45"/>
      <c r="C139" s="45"/>
      <c r="D139" s="51"/>
      <c r="E139" s="51"/>
      <c r="F139" s="51"/>
      <c r="G139" s="51"/>
      <c r="H139" s="56">
        <f t="shared" si="2"/>
        <v>0</v>
      </c>
    </row>
    <row r="140" spans="1:8">
      <c r="A140">
        <v>135</v>
      </c>
      <c r="B140" s="45"/>
      <c r="C140" s="45"/>
      <c r="D140" s="51"/>
      <c r="E140" s="51"/>
      <c r="F140" s="51"/>
      <c r="G140" s="51"/>
      <c r="H140" s="56">
        <f t="shared" si="2"/>
        <v>0</v>
      </c>
    </row>
    <row r="141" spans="1:8">
      <c r="A141">
        <v>136</v>
      </c>
      <c r="B141" s="45"/>
      <c r="C141" s="45"/>
      <c r="D141" s="51"/>
      <c r="E141" s="51"/>
      <c r="F141" s="51"/>
      <c r="G141" s="51"/>
      <c r="H141" s="56">
        <f t="shared" si="2"/>
        <v>0</v>
      </c>
    </row>
    <row r="142" spans="1:8">
      <c r="A142">
        <v>137</v>
      </c>
      <c r="B142" s="45"/>
      <c r="C142" s="45"/>
      <c r="D142" s="51"/>
      <c r="E142" s="51"/>
      <c r="F142" s="51"/>
      <c r="G142" s="51"/>
      <c r="H142" s="56">
        <f t="shared" si="2"/>
        <v>0</v>
      </c>
    </row>
    <row r="143" spans="1:8">
      <c r="A143">
        <v>138</v>
      </c>
      <c r="B143" s="45"/>
      <c r="C143" s="45"/>
      <c r="D143" s="51"/>
      <c r="E143" s="51"/>
      <c r="F143" s="51"/>
      <c r="G143" s="51"/>
      <c r="H143" s="56">
        <f t="shared" si="2"/>
        <v>0</v>
      </c>
    </row>
    <row r="144" spans="1:8">
      <c r="A144">
        <v>139</v>
      </c>
      <c r="B144" s="45"/>
      <c r="C144" s="45"/>
      <c r="D144" s="51"/>
      <c r="E144" s="51"/>
      <c r="F144" s="51"/>
      <c r="G144" s="51"/>
      <c r="H144" s="56">
        <f t="shared" si="2"/>
        <v>0</v>
      </c>
    </row>
    <row r="145" spans="1:8">
      <c r="A145">
        <v>140</v>
      </c>
      <c r="B145" s="45"/>
      <c r="C145" s="45"/>
      <c r="D145" s="51"/>
      <c r="E145" s="51"/>
      <c r="F145" s="51"/>
      <c r="G145" s="51"/>
      <c r="H145" s="56">
        <f t="shared" si="2"/>
        <v>0</v>
      </c>
    </row>
    <row r="146" spans="1:8">
      <c r="A146">
        <v>141</v>
      </c>
      <c r="B146" s="45"/>
      <c r="C146" s="45"/>
      <c r="D146" s="51"/>
      <c r="E146" s="51"/>
      <c r="F146" s="51"/>
      <c r="G146" s="51"/>
      <c r="H146" s="56">
        <f t="shared" si="2"/>
        <v>0</v>
      </c>
    </row>
    <row r="147" spans="1:8">
      <c r="A147">
        <v>142</v>
      </c>
      <c r="B147" s="45"/>
      <c r="C147" s="45"/>
      <c r="D147" s="51"/>
      <c r="E147" s="51"/>
      <c r="F147" s="51"/>
      <c r="G147" s="51"/>
      <c r="H147" s="56">
        <f t="shared" si="2"/>
        <v>0</v>
      </c>
    </row>
    <row r="148" spans="1:8">
      <c r="A148">
        <v>143</v>
      </c>
      <c r="B148" s="45"/>
      <c r="C148" s="45"/>
      <c r="D148" s="51"/>
      <c r="E148" s="51"/>
      <c r="F148" s="51"/>
      <c r="G148" s="51"/>
      <c r="H148" s="56">
        <f t="shared" si="2"/>
        <v>0</v>
      </c>
    </row>
    <row r="149" spans="1:8">
      <c r="A149">
        <v>144</v>
      </c>
      <c r="B149" s="45"/>
      <c r="C149" s="45"/>
      <c r="D149" s="51"/>
      <c r="E149" s="51"/>
      <c r="F149" s="51"/>
      <c r="G149" s="51"/>
      <c r="H149" s="56">
        <f t="shared" si="2"/>
        <v>0</v>
      </c>
    </row>
    <row r="150" spans="1:8">
      <c r="A150">
        <v>145</v>
      </c>
      <c r="B150" s="45"/>
      <c r="C150" s="45"/>
      <c r="D150" s="51"/>
      <c r="E150" s="51"/>
      <c r="F150" s="51"/>
      <c r="G150" s="51"/>
      <c r="H150" s="56">
        <f t="shared" si="2"/>
        <v>0</v>
      </c>
    </row>
    <row r="151" spans="1:8">
      <c r="A151">
        <v>146</v>
      </c>
      <c r="B151" s="45"/>
      <c r="C151" s="45"/>
      <c r="D151" s="51"/>
      <c r="E151" s="51"/>
      <c r="F151" s="51"/>
      <c r="G151" s="51"/>
      <c r="H151" s="56">
        <f t="shared" si="2"/>
        <v>0</v>
      </c>
    </row>
    <row r="152" spans="1:8">
      <c r="A152">
        <v>147</v>
      </c>
      <c r="B152" s="45"/>
      <c r="C152" s="45"/>
      <c r="D152" s="51"/>
      <c r="E152" s="51"/>
      <c r="F152" s="51"/>
      <c r="G152" s="51"/>
      <c r="H152" s="56">
        <f t="shared" si="2"/>
        <v>0</v>
      </c>
    </row>
    <row r="153" spans="1:8">
      <c r="A153">
        <v>148</v>
      </c>
      <c r="B153" s="45"/>
      <c r="C153" s="45"/>
      <c r="D153" s="51"/>
      <c r="E153" s="51"/>
      <c r="F153" s="51"/>
      <c r="G153" s="51"/>
      <c r="H153" s="56">
        <f t="shared" si="2"/>
        <v>0</v>
      </c>
    </row>
    <row r="154" spans="1:8">
      <c r="A154">
        <v>149</v>
      </c>
      <c r="B154" s="45"/>
      <c r="C154" s="45"/>
      <c r="D154" s="51"/>
      <c r="E154" s="51"/>
      <c r="F154" s="51"/>
      <c r="G154" s="51"/>
      <c r="H154" s="56">
        <f t="shared" si="2"/>
        <v>0</v>
      </c>
    </row>
    <row r="155" spans="1:8">
      <c r="A155">
        <v>150</v>
      </c>
      <c r="B155" s="45"/>
      <c r="C155" s="45"/>
      <c r="D155" s="51"/>
      <c r="E155" s="51"/>
      <c r="F155" s="51"/>
      <c r="G155" s="51"/>
      <c r="H155" s="56">
        <f t="shared" si="2"/>
        <v>0</v>
      </c>
    </row>
    <row r="156" spans="1:8">
      <c r="A156">
        <v>151</v>
      </c>
      <c r="B156" s="45"/>
      <c r="C156" s="45"/>
      <c r="D156" s="51"/>
      <c r="E156" s="51"/>
      <c r="F156" s="51"/>
      <c r="G156" s="51"/>
      <c r="H156" s="56">
        <f t="shared" si="2"/>
        <v>0</v>
      </c>
    </row>
    <row r="157" spans="1:8">
      <c r="A157">
        <v>152</v>
      </c>
      <c r="B157" s="45"/>
      <c r="C157" s="45"/>
      <c r="D157" s="51"/>
      <c r="E157" s="51"/>
      <c r="F157" s="51"/>
      <c r="G157" s="51"/>
      <c r="H157" s="56">
        <f t="shared" si="2"/>
        <v>0</v>
      </c>
    </row>
    <row r="158" spans="1:8">
      <c r="A158">
        <v>153</v>
      </c>
      <c r="B158" s="45"/>
      <c r="C158" s="45"/>
      <c r="D158" s="51"/>
      <c r="E158" s="51"/>
      <c r="F158" s="51"/>
      <c r="G158" s="51"/>
      <c r="H158" s="56">
        <f t="shared" si="2"/>
        <v>0</v>
      </c>
    </row>
    <row r="159" spans="1:8">
      <c r="A159">
        <v>154</v>
      </c>
      <c r="B159" s="45"/>
      <c r="C159" s="45"/>
      <c r="D159" s="51"/>
      <c r="E159" s="51"/>
      <c r="F159" s="51"/>
      <c r="G159" s="51"/>
      <c r="H159" s="56">
        <f t="shared" si="2"/>
        <v>0</v>
      </c>
    </row>
    <row r="160" spans="1:8">
      <c r="A160">
        <v>155</v>
      </c>
      <c r="B160" s="45"/>
      <c r="C160" s="45"/>
      <c r="D160" s="51"/>
      <c r="E160" s="51"/>
      <c r="F160" s="51"/>
      <c r="G160" s="51"/>
      <c r="H160" s="56">
        <f t="shared" si="2"/>
        <v>0</v>
      </c>
    </row>
    <row r="161" spans="1:8">
      <c r="A161">
        <v>156</v>
      </c>
      <c r="B161" s="45"/>
      <c r="C161" s="45"/>
      <c r="D161" s="51"/>
      <c r="E161" s="51"/>
      <c r="F161" s="51"/>
      <c r="G161" s="51"/>
      <c r="H161" s="56">
        <f t="shared" si="2"/>
        <v>0</v>
      </c>
    </row>
    <row r="162" spans="1:8">
      <c r="A162">
        <v>157</v>
      </c>
      <c r="B162" s="45"/>
      <c r="C162" s="45"/>
      <c r="D162" s="51"/>
      <c r="E162" s="51"/>
      <c r="F162" s="51"/>
      <c r="G162" s="51"/>
      <c r="H162" s="56">
        <f t="shared" si="2"/>
        <v>0</v>
      </c>
    </row>
    <row r="163" spans="1:8">
      <c r="A163">
        <v>158</v>
      </c>
      <c r="B163" s="45"/>
      <c r="C163" s="45"/>
      <c r="D163" s="51"/>
      <c r="E163" s="51"/>
      <c r="F163" s="51"/>
      <c r="G163" s="51"/>
      <c r="H163" s="56">
        <f t="shared" si="2"/>
        <v>0</v>
      </c>
    </row>
    <row r="164" spans="1:8">
      <c r="A164">
        <v>159</v>
      </c>
      <c r="B164" s="45"/>
      <c r="C164" s="45"/>
      <c r="D164" s="51"/>
      <c r="E164" s="51"/>
      <c r="F164" s="51"/>
      <c r="G164" s="51"/>
      <c r="H164" s="56">
        <f t="shared" si="2"/>
        <v>0</v>
      </c>
    </row>
    <row r="165" spans="1:8">
      <c r="A165">
        <v>160</v>
      </c>
      <c r="B165" s="45"/>
      <c r="C165" s="45"/>
      <c r="D165" s="51"/>
      <c r="E165" s="51"/>
      <c r="F165" s="51"/>
      <c r="G165" s="51"/>
      <c r="H165" s="56">
        <f t="shared" si="2"/>
        <v>0</v>
      </c>
    </row>
    <row r="166" spans="1:8">
      <c r="A166">
        <v>161</v>
      </c>
      <c r="B166" s="45"/>
      <c r="C166" s="45"/>
      <c r="D166" s="51"/>
      <c r="E166" s="51"/>
      <c r="F166" s="51"/>
      <c r="G166" s="51"/>
      <c r="H166" s="56">
        <f t="shared" si="2"/>
        <v>0</v>
      </c>
    </row>
    <row r="167" spans="1:8">
      <c r="A167">
        <v>162</v>
      </c>
      <c r="B167" s="45"/>
      <c r="C167" s="45"/>
      <c r="D167" s="51"/>
      <c r="E167" s="51"/>
      <c r="F167" s="51"/>
      <c r="G167" s="51"/>
      <c r="H167" s="56">
        <f t="shared" si="2"/>
        <v>0</v>
      </c>
    </row>
    <row r="168" spans="1:8">
      <c r="A168">
        <v>163</v>
      </c>
      <c r="B168" s="45"/>
      <c r="C168" s="45"/>
      <c r="D168" s="51"/>
      <c r="E168" s="51"/>
      <c r="F168" s="51"/>
      <c r="G168" s="51"/>
      <c r="H168" s="56">
        <f t="shared" si="2"/>
        <v>0</v>
      </c>
    </row>
    <row r="169" spans="1:8">
      <c r="A169">
        <v>164</v>
      </c>
      <c r="B169" s="45"/>
      <c r="C169" s="45"/>
      <c r="D169" s="51"/>
      <c r="E169" s="51"/>
      <c r="F169" s="51"/>
      <c r="G169" s="51"/>
      <c r="H169" s="56">
        <f t="shared" si="2"/>
        <v>0</v>
      </c>
    </row>
    <row r="170" spans="1:8">
      <c r="A170">
        <v>165</v>
      </c>
      <c r="B170" s="45"/>
      <c r="C170" s="45"/>
      <c r="D170" s="51"/>
      <c r="E170" s="51"/>
      <c r="F170" s="51"/>
      <c r="G170" s="51"/>
      <c r="H170" s="56">
        <f t="shared" si="2"/>
        <v>0</v>
      </c>
    </row>
    <row r="171" spans="1:8">
      <c r="A171">
        <v>166</v>
      </c>
      <c r="B171" s="45"/>
      <c r="C171" s="45"/>
      <c r="D171" s="51"/>
      <c r="E171" s="51"/>
      <c r="F171" s="51"/>
      <c r="G171" s="51"/>
      <c r="H171" s="56">
        <f t="shared" si="2"/>
        <v>0</v>
      </c>
    </row>
    <row r="172" spans="1:8">
      <c r="A172">
        <v>167</v>
      </c>
      <c r="B172" s="45"/>
      <c r="C172" s="45"/>
      <c r="D172" s="51"/>
      <c r="E172" s="51"/>
      <c r="F172" s="51"/>
      <c r="G172" s="51"/>
      <c r="H172" s="56">
        <f t="shared" si="2"/>
        <v>0</v>
      </c>
    </row>
    <row r="173" spans="1:8">
      <c r="A173">
        <v>168</v>
      </c>
      <c r="B173" s="45"/>
      <c r="C173" s="45"/>
      <c r="D173" s="51"/>
      <c r="E173" s="51"/>
      <c r="F173" s="51"/>
      <c r="G173" s="51"/>
      <c r="H173" s="56">
        <f t="shared" si="2"/>
        <v>0</v>
      </c>
    </row>
    <row r="174" spans="1:8">
      <c r="A174">
        <v>169</v>
      </c>
      <c r="B174" s="45"/>
      <c r="C174" s="45"/>
      <c r="D174" s="51"/>
      <c r="E174" s="51"/>
      <c r="F174" s="51"/>
      <c r="G174" s="51"/>
      <c r="H174" s="56">
        <f t="shared" si="2"/>
        <v>0</v>
      </c>
    </row>
    <row r="175" spans="1:8">
      <c r="A175">
        <v>170</v>
      </c>
      <c r="B175" s="45"/>
      <c r="C175" s="45"/>
      <c r="D175" s="51"/>
      <c r="E175" s="51"/>
      <c r="F175" s="51"/>
      <c r="G175" s="51"/>
      <c r="H175" s="56">
        <f t="shared" si="2"/>
        <v>0</v>
      </c>
    </row>
    <row r="176" spans="1:8">
      <c r="A176">
        <v>171</v>
      </c>
      <c r="B176" s="45"/>
      <c r="C176" s="45"/>
      <c r="D176" s="51"/>
      <c r="E176" s="51"/>
      <c r="F176" s="51"/>
      <c r="G176" s="51"/>
      <c r="H176" s="56">
        <f t="shared" si="2"/>
        <v>0</v>
      </c>
    </row>
    <row r="177" spans="1:8">
      <c r="A177">
        <v>172</v>
      </c>
      <c r="B177" s="45"/>
      <c r="C177" s="45"/>
      <c r="D177" s="51"/>
      <c r="E177" s="51"/>
      <c r="F177" s="51"/>
      <c r="G177" s="51"/>
      <c r="H177" s="56">
        <f t="shared" si="2"/>
        <v>0</v>
      </c>
    </row>
    <row r="178" spans="1:8">
      <c r="A178">
        <v>173</v>
      </c>
      <c r="B178" s="45"/>
      <c r="C178" s="45"/>
      <c r="D178" s="51"/>
      <c r="E178" s="51"/>
      <c r="F178" s="51"/>
      <c r="G178" s="51"/>
      <c r="H178" s="56">
        <f t="shared" si="2"/>
        <v>0</v>
      </c>
    </row>
    <row r="179" spans="1:8">
      <c r="A179">
        <v>174</v>
      </c>
      <c r="B179" s="45"/>
      <c r="C179" s="45"/>
      <c r="D179" s="51"/>
      <c r="E179" s="51"/>
      <c r="F179" s="51"/>
      <c r="G179" s="51"/>
      <c r="H179" s="56">
        <f t="shared" si="2"/>
        <v>0</v>
      </c>
    </row>
    <row r="180" spans="1:8">
      <c r="A180">
        <v>175</v>
      </c>
      <c r="B180" s="45"/>
      <c r="C180" s="45"/>
      <c r="D180" s="51"/>
      <c r="E180" s="51"/>
      <c r="F180" s="51"/>
      <c r="G180" s="51"/>
      <c r="H180" s="56">
        <f t="shared" si="2"/>
        <v>0</v>
      </c>
    </row>
    <row r="181" spans="1:8">
      <c r="A181">
        <v>176</v>
      </c>
      <c r="B181" s="45"/>
      <c r="C181" s="45"/>
      <c r="D181" s="51"/>
      <c r="E181" s="51"/>
      <c r="F181" s="51"/>
      <c r="G181" s="51"/>
      <c r="H181" s="56">
        <f t="shared" si="2"/>
        <v>0</v>
      </c>
    </row>
    <row r="182" spans="1:8">
      <c r="A182">
        <v>177</v>
      </c>
      <c r="B182" s="45"/>
      <c r="C182" s="45"/>
      <c r="D182" s="51"/>
      <c r="E182" s="51"/>
      <c r="F182" s="51"/>
      <c r="G182" s="51"/>
      <c r="H182" s="56">
        <f t="shared" si="2"/>
        <v>0</v>
      </c>
    </row>
    <row r="183" spans="1:8">
      <c r="A183">
        <v>178</v>
      </c>
      <c r="B183" s="45"/>
      <c r="C183" s="45"/>
      <c r="D183" s="51"/>
      <c r="E183" s="51"/>
      <c r="F183" s="51"/>
      <c r="G183" s="51"/>
      <c r="H183" s="56">
        <f t="shared" si="2"/>
        <v>0</v>
      </c>
    </row>
    <row r="184" spans="1:8">
      <c r="A184">
        <v>179</v>
      </c>
      <c r="B184" s="45"/>
      <c r="C184" s="45"/>
      <c r="D184" s="51"/>
      <c r="E184" s="51"/>
      <c r="F184" s="51"/>
      <c r="G184" s="51"/>
      <c r="H184" s="56">
        <f t="shared" si="2"/>
        <v>0</v>
      </c>
    </row>
    <row r="185" spans="1:8">
      <c r="A185">
        <v>180</v>
      </c>
      <c r="B185" s="45"/>
      <c r="C185" s="45"/>
      <c r="D185" s="51"/>
      <c r="E185" s="51"/>
      <c r="F185" s="51"/>
      <c r="G185" s="51"/>
      <c r="H185" s="56">
        <f t="shared" si="2"/>
        <v>0</v>
      </c>
    </row>
    <row r="186" spans="1:8">
      <c r="A186">
        <v>181</v>
      </c>
      <c r="B186" s="45"/>
      <c r="C186" s="45"/>
      <c r="D186" s="51"/>
      <c r="E186" s="51"/>
      <c r="F186" s="51"/>
      <c r="G186" s="51"/>
      <c r="H186" s="56">
        <f t="shared" si="2"/>
        <v>0</v>
      </c>
    </row>
    <row r="187" spans="1:8">
      <c r="A187">
        <v>182</v>
      </c>
      <c r="B187" s="45"/>
      <c r="C187" s="45"/>
      <c r="D187" s="51"/>
      <c r="E187" s="51"/>
      <c r="F187" s="51"/>
      <c r="G187" s="51"/>
      <c r="H187" s="56">
        <f t="shared" si="2"/>
        <v>0</v>
      </c>
    </row>
    <row r="188" spans="1:8">
      <c r="A188">
        <v>183</v>
      </c>
      <c r="B188" s="45"/>
      <c r="C188" s="45"/>
      <c r="D188" s="51"/>
      <c r="E188" s="51"/>
      <c r="F188" s="51"/>
      <c r="G188" s="51"/>
      <c r="H188" s="56">
        <f t="shared" si="2"/>
        <v>0</v>
      </c>
    </row>
    <row r="189" spans="1:8">
      <c r="A189">
        <v>184</v>
      </c>
      <c r="B189" s="45"/>
      <c r="C189" s="45"/>
      <c r="D189" s="51"/>
      <c r="E189" s="51"/>
      <c r="F189" s="51"/>
      <c r="G189" s="51"/>
      <c r="H189" s="56">
        <f t="shared" si="2"/>
        <v>0</v>
      </c>
    </row>
    <row r="190" spans="1:8">
      <c r="A190">
        <v>185</v>
      </c>
      <c r="B190" s="45"/>
      <c r="C190" s="45"/>
      <c r="D190" s="51"/>
      <c r="E190" s="51"/>
      <c r="F190" s="51"/>
      <c r="G190" s="51"/>
      <c r="H190" s="56">
        <f t="shared" si="2"/>
        <v>0</v>
      </c>
    </row>
    <row r="191" spans="1:8">
      <c r="A191">
        <v>186</v>
      </c>
      <c r="B191" s="45"/>
      <c r="C191" s="45"/>
      <c r="D191" s="51"/>
      <c r="E191" s="51"/>
      <c r="F191" s="51"/>
      <c r="G191" s="51"/>
      <c r="H191" s="56">
        <f t="shared" si="2"/>
        <v>0</v>
      </c>
    </row>
    <row r="192" spans="1:8">
      <c r="A192">
        <v>187</v>
      </c>
      <c r="B192" s="45"/>
      <c r="C192" s="45"/>
      <c r="D192" s="51"/>
      <c r="E192" s="51"/>
      <c r="F192" s="51"/>
      <c r="G192" s="51"/>
      <c r="H192" s="56">
        <f t="shared" si="2"/>
        <v>0</v>
      </c>
    </row>
    <row r="193" spans="1:8">
      <c r="A193">
        <v>188</v>
      </c>
      <c r="B193" s="45"/>
      <c r="C193" s="45"/>
      <c r="D193" s="51"/>
      <c r="E193" s="51"/>
      <c r="F193" s="51"/>
      <c r="G193" s="51"/>
      <c r="H193" s="56">
        <f t="shared" si="2"/>
        <v>0</v>
      </c>
    </row>
    <row r="194" spans="1:8">
      <c r="A194">
        <v>189</v>
      </c>
      <c r="B194" s="45"/>
      <c r="C194" s="45"/>
      <c r="D194" s="51"/>
      <c r="E194" s="51"/>
      <c r="F194" s="51"/>
      <c r="G194" s="51"/>
      <c r="H194" s="56">
        <f t="shared" si="2"/>
        <v>0</v>
      </c>
    </row>
    <row r="195" spans="1:8">
      <c r="A195">
        <v>190</v>
      </c>
      <c r="B195" s="45"/>
      <c r="C195" s="45"/>
      <c r="D195" s="51"/>
      <c r="E195" s="51"/>
      <c r="F195" s="51"/>
      <c r="G195" s="51"/>
      <c r="H195" s="56">
        <f t="shared" si="2"/>
        <v>0</v>
      </c>
    </row>
    <row r="196" spans="1:8">
      <c r="A196">
        <v>191</v>
      </c>
      <c r="B196" s="45"/>
      <c r="C196" s="45"/>
      <c r="D196" s="51"/>
      <c r="E196" s="51"/>
      <c r="F196" s="51"/>
      <c r="G196" s="51"/>
      <c r="H196" s="56">
        <f t="shared" si="2"/>
        <v>0</v>
      </c>
    </row>
    <row r="197" spans="1:8">
      <c r="A197">
        <v>192</v>
      </c>
      <c r="B197" s="45"/>
      <c r="C197" s="45"/>
      <c r="D197" s="51"/>
      <c r="E197" s="51"/>
      <c r="F197" s="51"/>
      <c r="G197" s="51"/>
      <c r="H197" s="56">
        <f t="shared" si="2"/>
        <v>0</v>
      </c>
    </row>
    <row r="198" spans="1:8">
      <c r="A198">
        <v>193</v>
      </c>
      <c r="B198" s="45"/>
      <c r="C198" s="45"/>
      <c r="D198" s="51"/>
      <c r="E198" s="51"/>
      <c r="F198" s="51"/>
      <c r="G198" s="51"/>
      <c r="H198" s="56">
        <f t="shared" ref="H198:H205" si="3">SUM(D198:G198)</f>
        <v>0</v>
      </c>
    </row>
    <row r="199" spans="1:8">
      <c r="A199">
        <v>194</v>
      </c>
      <c r="B199" s="45"/>
      <c r="C199" s="45"/>
      <c r="D199" s="51"/>
      <c r="E199" s="51"/>
      <c r="F199" s="51"/>
      <c r="G199" s="51"/>
      <c r="H199" s="56">
        <f t="shared" si="3"/>
        <v>0</v>
      </c>
    </row>
    <row r="200" spans="1:8">
      <c r="A200">
        <v>195</v>
      </c>
      <c r="B200" s="45"/>
      <c r="C200" s="45"/>
      <c r="D200" s="51"/>
      <c r="E200" s="51"/>
      <c r="F200" s="51"/>
      <c r="G200" s="51"/>
      <c r="H200" s="56">
        <f t="shared" si="3"/>
        <v>0</v>
      </c>
    </row>
    <row r="201" spans="1:8">
      <c r="A201">
        <v>196</v>
      </c>
      <c r="B201" s="45"/>
      <c r="C201" s="45"/>
      <c r="D201" s="51"/>
      <c r="E201" s="51"/>
      <c r="F201" s="51"/>
      <c r="G201" s="51"/>
      <c r="H201" s="56">
        <f t="shared" si="3"/>
        <v>0</v>
      </c>
    </row>
    <row r="202" spans="1:8">
      <c r="A202">
        <v>197</v>
      </c>
      <c r="B202" s="45"/>
      <c r="C202" s="45"/>
      <c r="D202" s="51"/>
      <c r="E202" s="51"/>
      <c r="F202" s="51"/>
      <c r="G202" s="51"/>
      <c r="H202" s="56">
        <f t="shared" si="3"/>
        <v>0</v>
      </c>
    </row>
    <row r="203" spans="1:8">
      <c r="A203">
        <v>198</v>
      </c>
      <c r="B203" s="45"/>
      <c r="C203" s="45"/>
      <c r="D203" s="51"/>
      <c r="E203" s="51"/>
      <c r="F203" s="51"/>
      <c r="G203" s="51"/>
      <c r="H203" s="56">
        <f t="shared" si="3"/>
        <v>0</v>
      </c>
    </row>
    <row r="204" spans="1:8">
      <c r="A204">
        <v>199</v>
      </c>
      <c r="B204" s="45"/>
      <c r="C204" s="45"/>
      <c r="D204" s="51"/>
      <c r="E204" s="51"/>
      <c r="F204" s="51"/>
      <c r="G204" s="51"/>
      <c r="H204" s="56">
        <f t="shared" si="3"/>
        <v>0</v>
      </c>
    </row>
    <row r="205" spans="1:8">
      <c r="A205">
        <v>200</v>
      </c>
      <c r="B205" s="46"/>
      <c r="C205" s="46"/>
      <c r="D205" s="52"/>
      <c r="E205" s="52"/>
      <c r="F205" s="52"/>
      <c r="G205" s="52"/>
      <c r="H205" s="57">
        <f t="shared" si="3"/>
        <v>0</v>
      </c>
    </row>
  </sheetData>
  <mergeCells count="10">
    <mergeCell ref="D2:H2"/>
    <mergeCell ref="B3:C3"/>
    <mergeCell ref="D3:H3"/>
    <mergeCell ref="B4:B5"/>
    <mergeCell ref="C4:C5"/>
    <mergeCell ref="D4:D5"/>
    <mergeCell ref="E4:E5"/>
    <mergeCell ref="F4:F5"/>
    <mergeCell ref="G4:G5"/>
    <mergeCell ref="H4:H5"/>
  </mergeCells>
  <phoneticPr fontId="3" type="Hiragana"/>
  <printOptions horizontalCentered="1" verticalCentered="1"/>
  <pageMargins left="0.23622047244094488" right="0.23622047244094488" top="0.74803149606299213" bottom="0.74803149606299213" header="0.31496062992125984" footer="0.31496062992125984"/>
  <pageSetup paperSize="9" scale="96"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1" tint="0.5"/>
    <pageSetUpPr fitToPage="1"/>
  </sheetPr>
  <dimension ref="A1:X204"/>
  <sheetViews>
    <sheetView zoomScale="85" zoomScaleNormal="85" workbookViewId="0">
      <pane ySplit="4" topLeftCell="A5" activePane="bottomLeft" state="frozen"/>
      <selection pane="bottomLeft" activeCell="F9" sqref="F9"/>
    </sheetView>
  </sheetViews>
  <sheetFormatPr defaultRowHeight="13.5"/>
  <cols>
    <col min="1" max="1" width="3.875" style="5" customWidth="1"/>
    <col min="2" max="2" width="14.375" style="5" customWidth="1"/>
    <col min="3" max="3" width="5.375" style="5" bestFit="1" customWidth="1"/>
    <col min="4" max="4" width="14.5" style="5" bestFit="1" customWidth="1"/>
    <col min="5" max="5" width="12.75" style="5" customWidth="1"/>
    <col min="6" max="6" width="17.5" style="5" customWidth="1"/>
    <col min="7" max="7" width="11.625" style="5" customWidth="1"/>
    <col min="8" max="8" width="14.5" style="5" customWidth="1"/>
    <col min="9" max="10" width="11.375" style="5" customWidth="1"/>
    <col min="11" max="11" width="12.5" style="5" bestFit="1" customWidth="1"/>
    <col min="12" max="15" width="11.375" style="5" customWidth="1"/>
    <col min="16" max="16" width="15.75" style="5" bestFit="1" customWidth="1"/>
    <col min="17" max="18" width="11.375" style="5" customWidth="1"/>
    <col min="19" max="19" width="9" style="5" customWidth="1"/>
    <col min="20" max="21" width="11.375" style="5" customWidth="1"/>
    <col min="22" max="23" width="14" style="5" bestFit="1" customWidth="1"/>
    <col min="24" max="24" width="26.25" style="5" bestFit="1" customWidth="1"/>
    <col min="25" max="16384" width="9" style="5" customWidth="1"/>
  </cols>
  <sheetData>
    <row r="1" spans="1:24" ht="17.25">
      <c r="A1" s="8" t="s">
        <v>45</v>
      </c>
    </row>
    <row r="2" spans="1:24" s="58" customFormat="1">
      <c r="A2" s="48" t="s">
        <v>33</v>
      </c>
      <c r="B2" s="62" t="s">
        <v>26</v>
      </c>
      <c r="C2" s="63"/>
      <c r="D2" s="48" t="s">
        <v>34</v>
      </c>
      <c r="E2" s="43" t="s">
        <v>11</v>
      </c>
      <c r="F2" s="43"/>
      <c r="G2" s="47" t="s">
        <v>54</v>
      </c>
      <c r="H2" s="54"/>
      <c r="I2" s="47" t="s">
        <v>13</v>
      </c>
      <c r="J2" s="53"/>
      <c r="K2" s="53"/>
      <c r="L2" s="53"/>
      <c r="M2" s="54"/>
      <c r="N2" s="43" t="s">
        <v>43</v>
      </c>
      <c r="O2" s="43"/>
      <c r="P2" s="43"/>
      <c r="Q2" s="43"/>
      <c r="R2" s="43"/>
      <c r="S2" s="43"/>
      <c r="T2" s="43"/>
      <c r="U2" s="43"/>
      <c r="V2" s="43" t="s">
        <v>50</v>
      </c>
      <c r="W2" s="43"/>
      <c r="X2" s="43"/>
    </row>
    <row r="3" spans="1:24" s="58" customFormat="1" ht="33.75" customHeight="1">
      <c r="A3" s="59"/>
      <c r="B3" s="59"/>
      <c r="C3" s="43" t="s">
        <v>10</v>
      </c>
      <c r="D3" s="59"/>
      <c r="E3" s="59" t="s">
        <v>36</v>
      </c>
      <c r="F3" s="59" t="s">
        <v>19</v>
      </c>
      <c r="G3" s="43" t="s">
        <v>48</v>
      </c>
      <c r="H3" s="43" t="s">
        <v>55</v>
      </c>
      <c r="I3" s="48" t="s">
        <v>38</v>
      </c>
      <c r="J3" s="48" t="s">
        <v>15</v>
      </c>
      <c r="K3" s="48" t="s">
        <v>6</v>
      </c>
      <c r="L3" s="68" t="s">
        <v>41</v>
      </c>
      <c r="M3" s="48" t="s">
        <v>42</v>
      </c>
      <c r="N3" s="43" t="s">
        <v>38</v>
      </c>
      <c r="O3" s="43" t="s">
        <v>15</v>
      </c>
      <c r="P3" s="43" t="s">
        <v>6</v>
      </c>
      <c r="Q3" s="43" t="s">
        <v>41</v>
      </c>
      <c r="R3" s="43" t="s">
        <v>44</v>
      </c>
      <c r="S3" s="43" t="s">
        <v>40</v>
      </c>
      <c r="T3" s="43" t="s">
        <v>37</v>
      </c>
      <c r="U3" s="43" t="s">
        <v>42</v>
      </c>
      <c r="V3" s="43" t="s">
        <v>35</v>
      </c>
      <c r="W3" s="43" t="s">
        <v>47</v>
      </c>
      <c r="X3" s="43" t="s">
        <v>49</v>
      </c>
    </row>
    <row r="4" spans="1:24">
      <c r="A4" s="49"/>
      <c r="B4" s="49"/>
      <c r="C4" s="43"/>
      <c r="D4" s="49"/>
      <c r="E4" s="49"/>
      <c r="F4" s="49"/>
      <c r="G4" s="43"/>
      <c r="H4" s="43"/>
      <c r="I4" s="49"/>
      <c r="J4" s="49"/>
      <c r="K4" s="49"/>
      <c r="L4" s="69"/>
      <c r="M4" s="49"/>
      <c r="N4" s="70">
        <v>152</v>
      </c>
      <c r="O4" s="70">
        <v>120</v>
      </c>
      <c r="P4" s="70">
        <v>141</v>
      </c>
      <c r="Q4" s="70">
        <v>100</v>
      </c>
      <c r="R4" s="43"/>
      <c r="S4" s="43"/>
      <c r="T4" s="43"/>
      <c r="U4" s="43"/>
      <c r="V4" s="43"/>
      <c r="W4" s="43"/>
      <c r="X4" s="43"/>
    </row>
    <row r="5" spans="1:24" s="0" customFormat="1">
      <c r="A5" s="60">
        <v>1</v>
      </c>
      <c r="B5" s="44" t="str">
        <f>IFERROR(IF(TRIM('様式⑤（表）'!C$27)&lt;&gt;"",TRIM('様式⑤（表）'!C$27),IF(TRIM('様式⑤（表）'!C$28)&lt;&gt;"",TRIM('様式⑤（表）'!C$28),""))&amp;"","")</f>
        <v/>
      </c>
      <c r="C5" s="64">
        <f>'様式⑤（表）'!$G$28</f>
        <v>0</v>
      </c>
      <c r="D5" s="44">
        <f>'様式⑤（表）'!$B$14</f>
        <v>0</v>
      </c>
      <c r="E5" s="44">
        <f>'様式⑤（表）'!$B$16</f>
        <v>0</v>
      </c>
      <c r="F5" s="44">
        <f>'様式⑤（表）'!$B$17</f>
        <v>0</v>
      </c>
      <c r="G5" s="66">
        <f>'様式⑤（裏）'!B6</f>
        <v>0</v>
      </c>
      <c r="H5" s="66">
        <f>'様式⑤（裏）'!C6</f>
        <v>0</v>
      </c>
      <c r="I5" s="50">
        <f>'様式⑤（裏）'!D6</f>
        <v>0</v>
      </c>
      <c r="J5" s="50">
        <f>'様式⑤（裏）'!E6</f>
        <v>0</v>
      </c>
      <c r="K5" s="50">
        <f>'様式⑤（裏）'!F6</f>
        <v>0</v>
      </c>
      <c r="L5" s="50">
        <f>'様式⑤（裏）'!G6</f>
        <v>0</v>
      </c>
      <c r="M5" s="55">
        <f t="shared" ref="M5:M68" si="0">SUM(I5:L5)</f>
        <v>0</v>
      </c>
      <c r="N5" s="71">
        <f t="shared" ref="N5:Q68" si="1">I5*N$4</f>
        <v>0</v>
      </c>
      <c r="O5" s="71">
        <f t="shared" si="1"/>
        <v>0</v>
      </c>
      <c r="P5" s="71">
        <f t="shared" si="1"/>
        <v>0</v>
      </c>
      <c r="Q5" s="71">
        <f t="shared" si="1"/>
        <v>0</v>
      </c>
      <c r="R5" s="71">
        <f t="shared" ref="R5:R68" si="2">SUM(N5:Q5)</f>
        <v>0</v>
      </c>
      <c r="S5" s="73">
        <f>'様式⑤（表）'!$B$23</f>
        <v>0</v>
      </c>
      <c r="T5" s="71">
        <f t="shared" ref="T5:T68" si="3">IF(S5="本則",ROUND(R5/11,0),0)</f>
        <v>0</v>
      </c>
      <c r="U5" s="71">
        <f t="shared" ref="U5:U68" si="4">R5-T5</f>
        <v>0</v>
      </c>
      <c r="V5" s="75">
        <f>'様式⑤（表）'!B19</f>
        <v>0</v>
      </c>
      <c r="W5" s="75">
        <f>'様式⑤（表）'!B20</f>
        <v>0</v>
      </c>
      <c r="X5" s="75">
        <f>'様式⑤（表）'!B21</f>
        <v>0</v>
      </c>
    </row>
    <row r="6" spans="1:24" s="0" customFormat="1">
      <c r="A6" s="61">
        <v>2</v>
      </c>
      <c r="B6" s="45" t="str">
        <f>IFERROR(IF(TRIM('様式⑤（表）'!C$27)&lt;&gt;"",TRIM('様式⑤（表）'!C$27),IF(TRIM('様式⑤（表）'!C$28)&lt;&gt;"",TRIM('様式⑤（表）'!C$28),""))&amp;"","")</f>
        <v/>
      </c>
      <c r="C6" s="65">
        <f>'様式⑤（表）'!$G$28</f>
        <v>0</v>
      </c>
      <c r="D6" s="45">
        <f>'様式⑤（表）'!$B$14</f>
        <v>0</v>
      </c>
      <c r="E6" s="45">
        <f>'様式⑤（表）'!$B$16</f>
        <v>0</v>
      </c>
      <c r="F6" s="45">
        <f>'様式⑤（表）'!$B$17</f>
        <v>0</v>
      </c>
      <c r="G6" s="67">
        <f>'様式⑤（裏）'!B7</f>
        <v>0</v>
      </c>
      <c r="H6" s="67">
        <f>'様式⑤（裏）'!C7</f>
        <v>0</v>
      </c>
      <c r="I6" s="51">
        <f>'様式⑤（裏）'!D7</f>
        <v>0</v>
      </c>
      <c r="J6" s="51">
        <f>'様式⑤（裏）'!E7</f>
        <v>0</v>
      </c>
      <c r="K6" s="51">
        <f>'様式⑤（裏）'!F7</f>
        <v>0</v>
      </c>
      <c r="L6" s="51">
        <f>'様式⑤（裏）'!G7</f>
        <v>0</v>
      </c>
      <c r="M6" s="56">
        <f t="shared" si="0"/>
        <v>0</v>
      </c>
      <c r="N6" s="72">
        <f t="shared" si="1"/>
        <v>0</v>
      </c>
      <c r="O6" s="72">
        <f t="shared" si="1"/>
        <v>0</v>
      </c>
      <c r="P6" s="72">
        <f t="shared" si="1"/>
        <v>0</v>
      </c>
      <c r="Q6" s="72">
        <f t="shared" si="1"/>
        <v>0</v>
      </c>
      <c r="R6" s="72">
        <f t="shared" si="2"/>
        <v>0</v>
      </c>
      <c r="S6" s="74">
        <f>'様式⑤（表）'!$B$23</f>
        <v>0</v>
      </c>
      <c r="T6" s="72">
        <f t="shared" si="3"/>
        <v>0</v>
      </c>
      <c r="U6" s="72">
        <f t="shared" si="4"/>
        <v>0</v>
      </c>
      <c r="V6" s="76">
        <f t="shared" ref="V6:V69" si="5">$V$5</f>
        <v>0</v>
      </c>
      <c r="W6" s="76">
        <f t="shared" ref="W6:W69" si="6">$W$5</f>
        <v>0</v>
      </c>
      <c r="X6" s="76">
        <f t="shared" ref="X6:X69" si="7">$X$5</f>
        <v>0</v>
      </c>
    </row>
    <row r="7" spans="1:24" s="0" customFormat="1">
      <c r="A7" s="61">
        <v>3</v>
      </c>
      <c r="B7" s="45" t="str">
        <f>IFERROR(IF(TRIM('様式⑤（表）'!C$27)&lt;&gt;"",TRIM('様式⑤（表）'!C$27),IF(TRIM('様式⑤（表）'!C$28)&lt;&gt;"",TRIM('様式⑤（表）'!C$28),""))&amp;"","")</f>
        <v/>
      </c>
      <c r="C7" s="65">
        <f>'様式⑤（表）'!$G$28</f>
        <v>0</v>
      </c>
      <c r="D7" s="45">
        <f>'様式⑤（表）'!$B$14</f>
        <v>0</v>
      </c>
      <c r="E7" s="45">
        <f>'様式⑤（表）'!$B$16</f>
        <v>0</v>
      </c>
      <c r="F7" s="45">
        <f>'様式⑤（表）'!$B$17</f>
        <v>0</v>
      </c>
      <c r="G7" s="67">
        <f>'様式⑤（裏）'!B8</f>
        <v>0</v>
      </c>
      <c r="H7" s="67">
        <f>'様式⑤（裏）'!C8</f>
        <v>0</v>
      </c>
      <c r="I7" s="51">
        <f>'様式⑤（裏）'!D8</f>
        <v>0</v>
      </c>
      <c r="J7" s="51">
        <f>'様式⑤（裏）'!E8</f>
        <v>0</v>
      </c>
      <c r="K7" s="51">
        <f>'様式⑤（裏）'!F8</f>
        <v>0</v>
      </c>
      <c r="L7" s="51">
        <f>'様式⑤（裏）'!G8</f>
        <v>0</v>
      </c>
      <c r="M7" s="56">
        <f t="shared" si="0"/>
        <v>0</v>
      </c>
      <c r="N7" s="72">
        <f t="shared" si="1"/>
        <v>0</v>
      </c>
      <c r="O7" s="72">
        <f t="shared" si="1"/>
        <v>0</v>
      </c>
      <c r="P7" s="72">
        <f t="shared" si="1"/>
        <v>0</v>
      </c>
      <c r="Q7" s="72">
        <f t="shared" si="1"/>
        <v>0</v>
      </c>
      <c r="R7" s="72">
        <f t="shared" si="2"/>
        <v>0</v>
      </c>
      <c r="S7" s="74">
        <f>'様式⑤（表）'!$B$23</f>
        <v>0</v>
      </c>
      <c r="T7" s="72">
        <f t="shared" si="3"/>
        <v>0</v>
      </c>
      <c r="U7" s="72">
        <f t="shared" si="4"/>
        <v>0</v>
      </c>
      <c r="V7" s="76">
        <f t="shared" si="5"/>
        <v>0</v>
      </c>
      <c r="W7" s="76">
        <f t="shared" si="6"/>
        <v>0</v>
      </c>
      <c r="X7" s="76">
        <f t="shared" si="7"/>
        <v>0</v>
      </c>
    </row>
    <row r="8" spans="1:24" s="5" customFormat="1">
      <c r="A8" s="61">
        <v>4</v>
      </c>
      <c r="B8" s="45" t="str">
        <f>IFERROR(IF(TRIM('様式⑤（表）'!C$27)&lt;&gt;"",TRIM('様式⑤（表）'!C$27),IF(TRIM('様式⑤（表）'!C$28)&lt;&gt;"",TRIM('様式⑤（表）'!C$28),""))&amp;"","")</f>
        <v/>
      </c>
      <c r="C8" s="65">
        <f>'様式⑤（表）'!$G$28</f>
        <v>0</v>
      </c>
      <c r="D8" s="45">
        <f>'様式⑤（表）'!$B$14</f>
        <v>0</v>
      </c>
      <c r="E8" s="45">
        <f>'様式⑤（表）'!$B$16</f>
        <v>0</v>
      </c>
      <c r="F8" s="45">
        <f>'様式⑤（表）'!$B$17</f>
        <v>0</v>
      </c>
      <c r="G8" s="67">
        <f>'様式⑤（裏）'!B9</f>
        <v>0</v>
      </c>
      <c r="H8" s="67">
        <f>'様式⑤（裏）'!C9</f>
        <v>0</v>
      </c>
      <c r="I8" s="51">
        <f>'様式⑤（裏）'!D9</f>
        <v>0</v>
      </c>
      <c r="J8" s="51">
        <f>'様式⑤（裏）'!E9</f>
        <v>0</v>
      </c>
      <c r="K8" s="51">
        <f>'様式⑤（裏）'!F9</f>
        <v>0</v>
      </c>
      <c r="L8" s="51">
        <f>'様式⑤（裏）'!G9</f>
        <v>0</v>
      </c>
      <c r="M8" s="56">
        <f t="shared" si="0"/>
        <v>0</v>
      </c>
      <c r="N8" s="72">
        <f t="shared" si="1"/>
        <v>0</v>
      </c>
      <c r="O8" s="72">
        <f t="shared" si="1"/>
        <v>0</v>
      </c>
      <c r="P8" s="72">
        <f t="shared" si="1"/>
        <v>0</v>
      </c>
      <c r="Q8" s="72">
        <f t="shared" si="1"/>
        <v>0</v>
      </c>
      <c r="R8" s="72">
        <f t="shared" si="2"/>
        <v>0</v>
      </c>
      <c r="S8" s="74">
        <f>'様式⑤（表）'!$B$23</f>
        <v>0</v>
      </c>
      <c r="T8" s="72">
        <f t="shared" si="3"/>
        <v>0</v>
      </c>
      <c r="U8" s="72">
        <f t="shared" si="4"/>
        <v>0</v>
      </c>
      <c r="V8" s="76">
        <f t="shared" si="5"/>
        <v>0</v>
      </c>
      <c r="W8" s="76">
        <f t="shared" si="6"/>
        <v>0</v>
      </c>
      <c r="X8" s="76">
        <f t="shared" si="7"/>
        <v>0</v>
      </c>
    </row>
    <row r="9" spans="1:24" s="5" customFormat="1">
      <c r="A9" s="61">
        <v>5</v>
      </c>
      <c r="B9" s="45" t="str">
        <f>IFERROR(IF(TRIM('様式⑤（表）'!C$27)&lt;&gt;"",TRIM('様式⑤（表）'!C$27),IF(TRIM('様式⑤（表）'!C$28)&lt;&gt;"",TRIM('様式⑤（表）'!C$28),""))&amp;"","")</f>
        <v/>
      </c>
      <c r="C9" s="65">
        <f>'様式⑤（表）'!$G$28</f>
        <v>0</v>
      </c>
      <c r="D9" s="45">
        <f>'様式⑤（表）'!$B$14</f>
        <v>0</v>
      </c>
      <c r="E9" s="45">
        <f>'様式⑤（表）'!$B$16</f>
        <v>0</v>
      </c>
      <c r="F9" s="45">
        <f>'様式⑤（表）'!$B$17</f>
        <v>0</v>
      </c>
      <c r="G9" s="67">
        <f>'様式⑤（裏）'!B10</f>
        <v>0</v>
      </c>
      <c r="H9" s="67">
        <f>'様式⑤（裏）'!C10</f>
        <v>0</v>
      </c>
      <c r="I9" s="51">
        <f>'様式⑤（裏）'!D10</f>
        <v>0</v>
      </c>
      <c r="J9" s="51">
        <f>'様式⑤（裏）'!E10</f>
        <v>0</v>
      </c>
      <c r="K9" s="51">
        <f>'様式⑤（裏）'!F10</f>
        <v>0</v>
      </c>
      <c r="L9" s="51">
        <f>'様式⑤（裏）'!G10</f>
        <v>0</v>
      </c>
      <c r="M9" s="56">
        <f t="shared" si="0"/>
        <v>0</v>
      </c>
      <c r="N9" s="72">
        <f t="shared" si="1"/>
        <v>0</v>
      </c>
      <c r="O9" s="72">
        <f t="shared" si="1"/>
        <v>0</v>
      </c>
      <c r="P9" s="72">
        <f t="shared" si="1"/>
        <v>0</v>
      </c>
      <c r="Q9" s="72">
        <f t="shared" si="1"/>
        <v>0</v>
      </c>
      <c r="R9" s="72">
        <f t="shared" si="2"/>
        <v>0</v>
      </c>
      <c r="S9" s="74">
        <f>'様式⑤（表）'!$B$23</f>
        <v>0</v>
      </c>
      <c r="T9" s="72">
        <f t="shared" si="3"/>
        <v>0</v>
      </c>
      <c r="U9" s="72">
        <f t="shared" si="4"/>
        <v>0</v>
      </c>
      <c r="V9" s="76">
        <f t="shared" si="5"/>
        <v>0</v>
      </c>
      <c r="W9" s="76">
        <f t="shared" si="6"/>
        <v>0</v>
      </c>
      <c r="X9" s="76">
        <f t="shared" si="7"/>
        <v>0</v>
      </c>
    </row>
    <row r="10" spans="1:24" s="5" customFormat="1">
      <c r="A10" s="61">
        <v>6</v>
      </c>
      <c r="B10" s="45" t="str">
        <f>IFERROR(IF(TRIM('様式⑤（表）'!C$27)&lt;&gt;"",TRIM('様式⑤（表）'!C$27),IF(TRIM('様式⑤（表）'!C$28)&lt;&gt;"",TRIM('様式⑤（表）'!C$28),""))&amp;"","")</f>
        <v/>
      </c>
      <c r="C10" s="65">
        <f>'様式⑤（表）'!$G$28</f>
        <v>0</v>
      </c>
      <c r="D10" s="45">
        <f>'様式⑤（表）'!$B$14</f>
        <v>0</v>
      </c>
      <c r="E10" s="45">
        <f>'様式⑤（表）'!$B$16</f>
        <v>0</v>
      </c>
      <c r="F10" s="45">
        <f>'様式⑤（表）'!$B$17</f>
        <v>0</v>
      </c>
      <c r="G10" s="67">
        <f>'様式⑤（裏）'!B11</f>
        <v>0</v>
      </c>
      <c r="H10" s="67">
        <f>'様式⑤（裏）'!C11</f>
        <v>0</v>
      </c>
      <c r="I10" s="51">
        <f>'様式⑤（裏）'!D11</f>
        <v>0</v>
      </c>
      <c r="J10" s="51">
        <f>'様式⑤（裏）'!E11</f>
        <v>0</v>
      </c>
      <c r="K10" s="51">
        <f>'様式⑤（裏）'!F11</f>
        <v>0</v>
      </c>
      <c r="L10" s="51">
        <f>'様式⑤（裏）'!G11</f>
        <v>0</v>
      </c>
      <c r="M10" s="56">
        <f t="shared" si="0"/>
        <v>0</v>
      </c>
      <c r="N10" s="72">
        <f t="shared" si="1"/>
        <v>0</v>
      </c>
      <c r="O10" s="72">
        <f t="shared" si="1"/>
        <v>0</v>
      </c>
      <c r="P10" s="72">
        <f t="shared" si="1"/>
        <v>0</v>
      </c>
      <c r="Q10" s="72">
        <f t="shared" si="1"/>
        <v>0</v>
      </c>
      <c r="R10" s="72">
        <f t="shared" si="2"/>
        <v>0</v>
      </c>
      <c r="S10" s="74">
        <f>'様式⑤（表）'!$B$23</f>
        <v>0</v>
      </c>
      <c r="T10" s="72">
        <f t="shared" si="3"/>
        <v>0</v>
      </c>
      <c r="U10" s="72">
        <f t="shared" si="4"/>
        <v>0</v>
      </c>
      <c r="V10" s="76">
        <f t="shared" si="5"/>
        <v>0</v>
      </c>
      <c r="W10" s="76">
        <f t="shared" si="6"/>
        <v>0</v>
      </c>
      <c r="X10" s="76">
        <f t="shared" si="7"/>
        <v>0</v>
      </c>
    </row>
    <row r="11" spans="1:24" s="5" customFormat="1">
      <c r="A11" s="61">
        <v>7</v>
      </c>
      <c r="B11" s="45" t="str">
        <f>IFERROR(IF(TRIM('様式⑤（表）'!C$27)&lt;&gt;"",TRIM('様式⑤（表）'!C$27),IF(TRIM('様式⑤（表）'!C$28)&lt;&gt;"",TRIM('様式⑤（表）'!C$28),""))&amp;"","")</f>
        <v/>
      </c>
      <c r="C11" s="65">
        <f>'様式⑤（表）'!$G$28</f>
        <v>0</v>
      </c>
      <c r="D11" s="45">
        <f>'様式⑤（表）'!$B$14</f>
        <v>0</v>
      </c>
      <c r="E11" s="45">
        <f>'様式⑤（表）'!$B$16</f>
        <v>0</v>
      </c>
      <c r="F11" s="45">
        <f>'様式⑤（表）'!$B$17</f>
        <v>0</v>
      </c>
      <c r="G11" s="67">
        <f>'様式⑤（裏）'!B12</f>
        <v>0</v>
      </c>
      <c r="H11" s="67">
        <f>'様式⑤（裏）'!C12</f>
        <v>0</v>
      </c>
      <c r="I11" s="51">
        <f>'様式⑤（裏）'!D12</f>
        <v>0</v>
      </c>
      <c r="J11" s="51">
        <f>'様式⑤（裏）'!E12</f>
        <v>0</v>
      </c>
      <c r="K11" s="51">
        <f>'様式⑤（裏）'!F12</f>
        <v>0</v>
      </c>
      <c r="L11" s="51">
        <f>'様式⑤（裏）'!G12</f>
        <v>0</v>
      </c>
      <c r="M11" s="56">
        <f t="shared" si="0"/>
        <v>0</v>
      </c>
      <c r="N11" s="72">
        <f t="shared" si="1"/>
        <v>0</v>
      </c>
      <c r="O11" s="72">
        <f t="shared" si="1"/>
        <v>0</v>
      </c>
      <c r="P11" s="72">
        <f t="shared" si="1"/>
        <v>0</v>
      </c>
      <c r="Q11" s="72">
        <f t="shared" si="1"/>
        <v>0</v>
      </c>
      <c r="R11" s="72">
        <f t="shared" si="2"/>
        <v>0</v>
      </c>
      <c r="S11" s="74">
        <f>'様式⑤（表）'!$B$23</f>
        <v>0</v>
      </c>
      <c r="T11" s="72">
        <f t="shared" si="3"/>
        <v>0</v>
      </c>
      <c r="U11" s="72">
        <f t="shared" si="4"/>
        <v>0</v>
      </c>
      <c r="V11" s="76">
        <f t="shared" si="5"/>
        <v>0</v>
      </c>
      <c r="W11" s="76">
        <f t="shared" si="6"/>
        <v>0</v>
      </c>
      <c r="X11" s="76">
        <f t="shared" si="7"/>
        <v>0</v>
      </c>
    </row>
    <row r="12" spans="1:24" s="5" customFormat="1">
      <c r="A12" s="61">
        <v>8</v>
      </c>
      <c r="B12" s="45" t="str">
        <f>IFERROR(IF(TRIM('様式⑤（表）'!C$27)&lt;&gt;"",TRIM('様式⑤（表）'!C$27),IF(TRIM('様式⑤（表）'!C$28)&lt;&gt;"",TRIM('様式⑤（表）'!C$28),""))&amp;"","")</f>
        <v/>
      </c>
      <c r="C12" s="65">
        <f>'様式⑤（表）'!$G$28</f>
        <v>0</v>
      </c>
      <c r="D12" s="45">
        <f>'様式⑤（表）'!$B$14</f>
        <v>0</v>
      </c>
      <c r="E12" s="45">
        <f>'様式⑤（表）'!$B$16</f>
        <v>0</v>
      </c>
      <c r="F12" s="45">
        <f>'様式⑤（表）'!$B$17</f>
        <v>0</v>
      </c>
      <c r="G12" s="67">
        <f>'様式⑤（裏）'!B13</f>
        <v>0</v>
      </c>
      <c r="H12" s="67">
        <f>'様式⑤（裏）'!C13</f>
        <v>0</v>
      </c>
      <c r="I12" s="51">
        <f>'様式⑤（裏）'!D13</f>
        <v>0</v>
      </c>
      <c r="J12" s="51">
        <f>'様式⑤（裏）'!E13</f>
        <v>0</v>
      </c>
      <c r="K12" s="51">
        <f>'様式⑤（裏）'!F13</f>
        <v>0</v>
      </c>
      <c r="L12" s="51">
        <f>'様式⑤（裏）'!G13</f>
        <v>0</v>
      </c>
      <c r="M12" s="56">
        <f t="shared" si="0"/>
        <v>0</v>
      </c>
      <c r="N12" s="72">
        <f t="shared" si="1"/>
        <v>0</v>
      </c>
      <c r="O12" s="72">
        <f t="shared" si="1"/>
        <v>0</v>
      </c>
      <c r="P12" s="72">
        <f t="shared" si="1"/>
        <v>0</v>
      </c>
      <c r="Q12" s="72">
        <f t="shared" si="1"/>
        <v>0</v>
      </c>
      <c r="R12" s="72">
        <f t="shared" si="2"/>
        <v>0</v>
      </c>
      <c r="S12" s="74">
        <f>'様式⑤（表）'!$B$23</f>
        <v>0</v>
      </c>
      <c r="T12" s="72">
        <f t="shared" si="3"/>
        <v>0</v>
      </c>
      <c r="U12" s="72">
        <f t="shared" si="4"/>
        <v>0</v>
      </c>
      <c r="V12" s="76">
        <f t="shared" si="5"/>
        <v>0</v>
      </c>
      <c r="W12" s="76">
        <f t="shared" si="6"/>
        <v>0</v>
      </c>
      <c r="X12" s="76">
        <f t="shared" si="7"/>
        <v>0</v>
      </c>
    </row>
    <row r="13" spans="1:24" s="5" customFormat="1">
      <c r="A13" s="61">
        <v>9</v>
      </c>
      <c r="B13" s="45" t="str">
        <f>IFERROR(IF(TRIM('様式⑤（表）'!C$27)&lt;&gt;"",TRIM('様式⑤（表）'!C$27),IF(TRIM('様式⑤（表）'!C$28)&lt;&gt;"",TRIM('様式⑤（表）'!C$28),""))&amp;"","")</f>
        <v/>
      </c>
      <c r="C13" s="65">
        <f>'様式⑤（表）'!$G$28</f>
        <v>0</v>
      </c>
      <c r="D13" s="45">
        <f>'様式⑤（表）'!$B$14</f>
        <v>0</v>
      </c>
      <c r="E13" s="45">
        <f>'様式⑤（表）'!$B$16</f>
        <v>0</v>
      </c>
      <c r="F13" s="45">
        <f>'様式⑤（表）'!$B$17</f>
        <v>0</v>
      </c>
      <c r="G13" s="67">
        <f>'様式⑤（裏）'!B14</f>
        <v>0</v>
      </c>
      <c r="H13" s="67">
        <f>'様式⑤（裏）'!C14</f>
        <v>0</v>
      </c>
      <c r="I13" s="51">
        <f>'様式⑤（裏）'!D14</f>
        <v>0</v>
      </c>
      <c r="J13" s="51">
        <f>'様式⑤（裏）'!E14</f>
        <v>0</v>
      </c>
      <c r="K13" s="51">
        <f>'様式⑤（裏）'!F14</f>
        <v>0</v>
      </c>
      <c r="L13" s="51">
        <f>'様式⑤（裏）'!G14</f>
        <v>0</v>
      </c>
      <c r="M13" s="56">
        <f t="shared" si="0"/>
        <v>0</v>
      </c>
      <c r="N13" s="72">
        <f t="shared" si="1"/>
        <v>0</v>
      </c>
      <c r="O13" s="72">
        <f t="shared" si="1"/>
        <v>0</v>
      </c>
      <c r="P13" s="72">
        <f t="shared" si="1"/>
        <v>0</v>
      </c>
      <c r="Q13" s="72">
        <f t="shared" si="1"/>
        <v>0</v>
      </c>
      <c r="R13" s="72">
        <f t="shared" si="2"/>
        <v>0</v>
      </c>
      <c r="S13" s="74">
        <f>'様式⑤（表）'!$B$23</f>
        <v>0</v>
      </c>
      <c r="T13" s="72">
        <f t="shared" si="3"/>
        <v>0</v>
      </c>
      <c r="U13" s="72">
        <f t="shared" si="4"/>
        <v>0</v>
      </c>
      <c r="V13" s="76">
        <f t="shared" si="5"/>
        <v>0</v>
      </c>
      <c r="W13" s="76">
        <f t="shared" si="6"/>
        <v>0</v>
      </c>
      <c r="X13" s="76">
        <f t="shared" si="7"/>
        <v>0</v>
      </c>
    </row>
    <row r="14" spans="1:24" s="5" customFormat="1">
      <c r="A14" s="61">
        <v>10</v>
      </c>
      <c r="B14" s="45" t="str">
        <f>IFERROR(IF(TRIM('様式⑤（表）'!C$27)&lt;&gt;"",TRIM('様式⑤（表）'!C$27),IF(TRIM('様式⑤（表）'!C$28)&lt;&gt;"",TRIM('様式⑤（表）'!C$28),""))&amp;"","")</f>
        <v/>
      </c>
      <c r="C14" s="65">
        <f>'様式⑤（表）'!$G$28</f>
        <v>0</v>
      </c>
      <c r="D14" s="45">
        <f>'様式⑤（表）'!$B$14</f>
        <v>0</v>
      </c>
      <c r="E14" s="45">
        <f>'様式⑤（表）'!$B$16</f>
        <v>0</v>
      </c>
      <c r="F14" s="45">
        <f>'様式⑤（表）'!$B$17</f>
        <v>0</v>
      </c>
      <c r="G14" s="67">
        <f>'様式⑤（裏）'!B15</f>
        <v>0</v>
      </c>
      <c r="H14" s="67">
        <f>'様式⑤（裏）'!C15</f>
        <v>0</v>
      </c>
      <c r="I14" s="51">
        <f>'様式⑤（裏）'!D15</f>
        <v>0</v>
      </c>
      <c r="J14" s="51">
        <f>'様式⑤（裏）'!E15</f>
        <v>0</v>
      </c>
      <c r="K14" s="51">
        <f>'様式⑤（裏）'!F15</f>
        <v>0</v>
      </c>
      <c r="L14" s="51">
        <f>'様式⑤（裏）'!G15</f>
        <v>0</v>
      </c>
      <c r="M14" s="56">
        <f t="shared" si="0"/>
        <v>0</v>
      </c>
      <c r="N14" s="72">
        <f t="shared" si="1"/>
        <v>0</v>
      </c>
      <c r="O14" s="72">
        <f t="shared" si="1"/>
        <v>0</v>
      </c>
      <c r="P14" s="72">
        <f t="shared" si="1"/>
        <v>0</v>
      </c>
      <c r="Q14" s="72">
        <f t="shared" si="1"/>
        <v>0</v>
      </c>
      <c r="R14" s="72">
        <f t="shared" si="2"/>
        <v>0</v>
      </c>
      <c r="S14" s="74">
        <f>'様式⑤（表）'!$B$23</f>
        <v>0</v>
      </c>
      <c r="T14" s="72">
        <f t="shared" si="3"/>
        <v>0</v>
      </c>
      <c r="U14" s="72">
        <f t="shared" si="4"/>
        <v>0</v>
      </c>
      <c r="V14" s="76">
        <f t="shared" si="5"/>
        <v>0</v>
      </c>
      <c r="W14" s="76">
        <f t="shared" si="6"/>
        <v>0</v>
      </c>
      <c r="X14" s="76">
        <f t="shared" si="7"/>
        <v>0</v>
      </c>
    </row>
    <row r="15" spans="1:24" s="5" customFormat="1">
      <c r="A15" s="61">
        <v>11</v>
      </c>
      <c r="B15" s="45" t="str">
        <f>IFERROR(IF(TRIM('様式⑤（表）'!C$27)&lt;&gt;"",TRIM('様式⑤（表）'!C$27),IF(TRIM('様式⑤（表）'!C$28)&lt;&gt;"",TRIM('様式⑤（表）'!C$28),""))&amp;"","")</f>
        <v/>
      </c>
      <c r="C15" s="65">
        <f>'様式⑤（表）'!$G$28</f>
        <v>0</v>
      </c>
      <c r="D15" s="45">
        <f>'様式⑤（表）'!$B$14</f>
        <v>0</v>
      </c>
      <c r="E15" s="45">
        <f>'様式⑤（表）'!$B$16</f>
        <v>0</v>
      </c>
      <c r="F15" s="45">
        <f>'様式⑤（表）'!$B$17</f>
        <v>0</v>
      </c>
      <c r="G15" s="67">
        <f>'様式⑤（裏）'!B16</f>
        <v>0</v>
      </c>
      <c r="H15" s="67">
        <f>'様式⑤（裏）'!C16</f>
        <v>0</v>
      </c>
      <c r="I15" s="51">
        <f>'様式⑤（裏）'!D16</f>
        <v>0</v>
      </c>
      <c r="J15" s="51">
        <f>'様式⑤（裏）'!E16</f>
        <v>0</v>
      </c>
      <c r="K15" s="51">
        <f>'様式⑤（裏）'!F16</f>
        <v>0</v>
      </c>
      <c r="L15" s="51">
        <f>'様式⑤（裏）'!G16</f>
        <v>0</v>
      </c>
      <c r="M15" s="56">
        <f t="shared" si="0"/>
        <v>0</v>
      </c>
      <c r="N15" s="72">
        <f t="shared" si="1"/>
        <v>0</v>
      </c>
      <c r="O15" s="72">
        <f t="shared" si="1"/>
        <v>0</v>
      </c>
      <c r="P15" s="72">
        <f t="shared" si="1"/>
        <v>0</v>
      </c>
      <c r="Q15" s="72">
        <f t="shared" si="1"/>
        <v>0</v>
      </c>
      <c r="R15" s="72">
        <f t="shared" si="2"/>
        <v>0</v>
      </c>
      <c r="S15" s="74">
        <f>'様式⑤（表）'!$B$23</f>
        <v>0</v>
      </c>
      <c r="T15" s="72">
        <f t="shared" si="3"/>
        <v>0</v>
      </c>
      <c r="U15" s="72">
        <f t="shared" si="4"/>
        <v>0</v>
      </c>
      <c r="V15" s="76">
        <f t="shared" si="5"/>
        <v>0</v>
      </c>
      <c r="W15" s="76">
        <f t="shared" si="6"/>
        <v>0</v>
      </c>
      <c r="X15" s="76">
        <f t="shared" si="7"/>
        <v>0</v>
      </c>
    </row>
    <row r="16" spans="1:24" s="5" customFormat="1">
      <c r="A16" s="61">
        <v>12</v>
      </c>
      <c r="B16" s="45" t="str">
        <f>IFERROR(IF(TRIM('様式⑤（表）'!C$27)&lt;&gt;"",TRIM('様式⑤（表）'!C$27),IF(TRIM('様式⑤（表）'!C$28)&lt;&gt;"",TRIM('様式⑤（表）'!C$28),""))&amp;"","")</f>
        <v/>
      </c>
      <c r="C16" s="65">
        <f>'様式⑤（表）'!$G$28</f>
        <v>0</v>
      </c>
      <c r="D16" s="45">
        <f>'様式⑤（表）'!$B$14</f>
        <v>0</v>
      </c>
      <c r="E16" s="45">
        <f>'様式⑤（表）'!$B$16</f>
        <v>0</v>
      </c>
      <c r="F16" s="45">
        <f>'様式⑤（表）'!$B$17</f>
        <v>0</v>
      </c>
      <c r="G16" s="67">
        <f>'様式⑤（裏）'!B17</f>
        <v>0</v>
      </c>
      <c r="H16" s="67">
        <f>'様式⑤（裏）'!C17</f>
        <v>0</v>
      </c>
      <c r="I16" s="51">
        <f>'様式⑤（裏）'!D17</f>
        <v>0</v>
      </c>
      <c r="J16" s="51">
        <f>'様式⑤（裏）'!E17</f>
        <v>0</v>
      </c>
      <c r="K16" s="51">
        <f>'様式⑤（裏）'!F17</f>
        <v>0</v>
      </c>
      <c r="L16" s="51">
        <f>'様式⑤（裏）'!G17</f>
        <v>0</v>
      </c>
      <c r="M16" s="56">
        <f t="shared" si="0"/>
        <v>0</v>
      </c>
      <c r="N16" s="72">
        <f t="shared" si="1"/>
        <v>0</v>
      </c>
      <c r="O16" s="72">
        <f t="shared" si="1"/>
        <v>0</v>
      </c>
      <c r="P16" s="72">
        <f t="shared" si="1"/>
        <v>0</v>
      </c>
      <c r="Q16" s="72">
        <f t="shared" si="1"/>
        <v>0</v>
      </c>
      <c r="R16" s="72">
        <f t="shared" si="2"/>
        <v>0</v>
      </c>
      <c r="S16" s="74">
        <f>'様式⑤（表）'!$B$23</f>
        <v>0</v>
      </c>
      <c r="T16" s="72">
        <f t="shared" si="3"/>
        <v>0</v>
      </c>
      <c r="U16" s="72">
        <f t="shared" si="4"/>
        <v>0</v>
      </c>
      <c r="V16" s="76">
        <f t="shared" si="5"/>
        <v>0</v>
      </c>
      <c r="W16" s="76">
        <f t="shared" si="6"/>
        <v>0</v>
      </c>
      <c r="X16" s="76">
        <f t="shared" si="7"/>
        <v>0</v>
      </c>
    </row>
    <row r="17" spans="1:24" s="5" customFormat="1">
      <c r="A17" s="61">
        <v>13</v>
      </c>
      <c r="B17" s="45" t="str">
        <f>IFERROR(IF(TRIM('様式⑤（表）'!C$27)&lt;&gt;"",TRIM('様式⑤（表）'!C$27),IF(TRIM('様式⑤（表）'!C$28)&lt;&gt;"",TRIM('様式⑤（表）'!C$28),""))&amp;"","")</f>
        <v/>
      </c>
      <c r="C17" s="65">
        <f>'様式⑤（表）'!$G$28</f>
        <v>0</v>
      </c>
      <c r="D17" s="45">
        <f>'様式⑤（表）'!$B$14</f>
        <v>0</v>
      </c>
      <c r="E17" s="45">
        <f>'様式⑤（表）'!$B$16</f>
        <v>0</v>
      </c>
      <c r="F17" s="45">
        <f>'様式⑤（表）'!$B$17</f>
        <v>0</v>
      </c>
      <c r="G17" s="67">
        <f>'様式⑤（裏）'!B18</f>
        <v>0</v>
      </c>
      <c r="H17" s="67">
        <f>'様式⑤（裏）'!C18</f>
        <v>0</v>
      </c>
      <c r="I17" s="51">
        <f>'様式⑤（裏）'!D18</f>
        <v>0</v>
      </c>
      <c r="J17" s="51">
        <f>'様式⑤（裏）'!E18</f>
        <v>0</v>
      </c>
      <c r="K17" s="51">
        <f>'様式⑤（裏）'!F18</f>
        <v>0</v>
      </c>
      <c r="L17" s="51">
        <f>'様式⑤（裏）'!G18</f>
        <v>0</v>
      </c>
      <c r="M17" s="56">
        <f t="shared" si="0"/>
        <v>0</v>
      </c>
      <c r="N17" s="72">
        <f t="shared" si="1"/>
        <v>0</v>
      </c>
      <c r="O17" s="72">
        <f t="shared" si="1"/>
        <v>0</v>
      </c>
      <c r="P17" s="72">
        <f t="shared" si="1"/>
        <v>0</v>
      </c>
      <c r="Q17" s="72">
        <f t="shared" si="1"/>
        <v>0</v>
      </c>
      <c r="R17" s="72">
        <f t="shared" si="2"/>
        <v>0</v>
      </c>
      <c r="S17" s="74">
        <f>'様式⑤（表）'!$B$23</f>
        <v>0</v>
      </c>
      <c r="T17" s="72">
        <f t="shared" si="3"/>
        <v>0</v>
      </c>
      <c r="U17" s="72">
        <f t="shared" si="4"/>
        <v>0</v>
      </c>
      <c r="V17" s="76">
        <f t="shared" si="5"/>
        <v>0</v>
      </c>
      <c r="W17" s="76">
        <f t="shared" si="6"/>
        <v>0</v>
      </c>
      <c r="X17" s="76">
        <f t="shared" si="7"/>
        <v>0</v>
      </c>
    </row>
    <row r="18" spans="1:24" s="5" customFormat="1">
      <c r="A18" s="61">
        <v>14</v>
      </c>
      <c r="B18" s="45" t="str">
        <f>IFERROR(IF(TRIM('様式⑤（表）'!C$27)&lt;&gt;"",TRIM('様式⑤（表）'!C$27),IF(TRIM('様式⑤（表）'!C$28)&lt;&gt;"",TRIM('様式⑤（表）'!C$28),""))&amp;"","")</f>
        <v/>
      </c>
      <c r="C18" s="65">
        <f>'様式⑤（表）'!$G$28</f>
        <v>0</v>
      </c>
      <c r="D18" s="45">
        <f>'様式⑤（表）'!$B$14</f>
        <v>0</v>
      </c>
      <c r="E18" s="45">
        <f>'様式⑤（表）'!$B$16</f>
        <v>0</v>
      </c>
      <c r="F18" s="45">
        <f>'様式⑤（表）'!$B$17</f>
        <v>0</v>
      </c>
      <c r="G18" s="67">
        <f>'様式⑤（裏）'!B19</f>
        <v>0</v>
      </c>
      <c r="H18" s="67">
        <f>'様式⑤（裏）'!C19</f>
        <v>0</v>
      </c>
      <c r="I18" s="51">
        <f>'様式⑤（裏）'!D19</f>
        <v>0</v>
      </c>
      <c r="J18" s="51">
        <f>'様式⑤（裏）'!E19</f>
        <v>0</v>
      </c>
      <c r="K18" s="51">
        <f>'様式⑤（裏）'!F19</f>
        <v>0</v>
      </c>
      <c r="L18" s="51">
        <f>'様式⑤（裏）'!G19</f>
        <v>0</v>
      </c>
      <c r="M18" s="56">
        <f t="shared" si="0"/>
        <v>0</v>
      </c>
      <c r="N18" s="72">
        <f t="shared" si="1"/>
        <v>0</v>
      </c>
      <c r="O18" s="72">
        <f t="shared" si="1"/>
        <v>0</v>
      </c>
      <c r="P18" s="72">
        <f t="shared" si="1"/>
        <v>0</v>
      </c>
      <c r="Q18" s="72">
        <f t="shared" si="1"/>
        <v>0</v>
      </c>
      <c r="R18" s="72">
        <f t="shared" si="2"/>
        <v>0</v>
      </c>
      <c r="S18" s="74">
        <f>'様式⑤（表）'!$B$23</f>
        <v>0</v>
      </c>
      <c r="T18" s="72">
        <f t="shared" si="3"/>
        <v>0</v>
      </c>
      <c r="U18" s="72">
        <f t="shared" si="4"/>
        <v>0</v>
      </c>
      <c r="V18" s="76">
        <f t="shared" si="5"/>
        <v>0</v>
      </c>
      <c r="W18" s="76">
        <f t="shared" si="6"/>
        <v>0</v>
      </c>
      <c r="X18" s="76">
        <f t="shared" si="7"/>
        <v>0</v>
      </c>
    </row>
    <row r="19" spans="1:24" s="5" customFormat="1">
      <c r="A19" s="61">
        <v>15</v>
      </c>
      <c r="B19" s="45" t="str">
        <f>IFERROR(IF(TRIM('様式⑤（表）'!C$27)&lt;&gt;"",TRIM('様式⑤（表）'!C$27),IF(TRIM('様式⑤（表）'!C$28)&lt;&gt;"",TRIM('様式⑤（表）'!C$28),""))&amp;"","")</f>
        <v/>
      </c>
      <c r="C19" s="65">
        <f>'様式⑤（表）'!$G$28</f>
        <v>0</v>
      </c>
      <c r="D19" s="45">
        <f>'様式⑤（表）'!$B$14</f>
        <v>0</v>
      </c>
      <c r="E19" s="45">
        <f>'様式⑤（表）'!$B$16</f>
        <v>0</v>
      </c>
      <c r="F19" s="45">
        <f>'様式⑤（表）'!$B$17</f>
        <v>0</v>
      </c>
      <c r="G19" s="67">
        <f>'様式⑤（裏）'!B20</f>
        <v>0</v>
      </c>
      <c r="H19" s="67">
        <f>'様式⑤（裏）'!C20</f>
        <v>0</v>
      </c>
      <c r="I19" s="51">
        <f>'様式⑤（裏）'!D20</f>
        <v>0</v>
      </c>
      <c r="J19" s="51">
        <f>'様式⑤（裏）'!E20</f>
        <v>0</v>
      </c>
      <c r="K19" s="51">
        <f>'様式⑤（裏）'!F20</f>
        <v>0</v>
      </c>
      <c r="L19" s="51">
        <f>'様式⑤（裏）'!G20</f>
        <v>0</v>
      </c>
      <c r="M19" s="56">
        <f t="shared" si="0"/>
        <v>0</v>
      </c>
      <c r="N19" s="72">
        <f t="shared" si="1"/>
        <v>0</v>
      </c>
      <c r="O19" s="72">
        <f t="shared" si="1"/>
        <v>0</v>
      </c>
      <c r="P19" s="72">
        <f t="shared" si="1"/>
        <v>0</v>
      </c>
      <c r="Q19" s="72">
        <f t="shared" si="1"/>
        <v>0</v>
      </c>
      <c r="R19" s="72">
        <f t="shared" si="2"/>
        <v>0</v>
      </c>
      <c r="S19" s="74">
        <f>'様式⑤（表）'!$B$23</f>
        <v>0</v>
      </c>
      <c r="T19" s="72">
        <f t="shared" si="3"/>
        <v>0</v>
      </c>
      <c r="U19" s="72">
        <f t="shared" si="4"/>
        <v>0</v>
      </c>
      <c r="V19" s="76">
        <f t="shared" si="5"/>
        <v>0</v>
      </c>
      <c r="W19" s="76">
        <f t="shared" si="6"/>
        <v>0</v>
      </c>
      <c r="X19" s="76">
        <f t="shared" si="7"/>
        <v>0</v>
      </c>
    </row>
    <row r="20" spans="1:24" s="5" customFormat="1">
      <c r="A20" s="61">
        <v>16</v>
      </c>
      <c r="B20" s="45" t="str">
        <f>IFERROR(IF(TRIM('様式⑤（表）'!C$27)&lt;&gt;"",TRIM('様式⑤（表）'!C$27),IF(TRIM('様式⑤（表）'!C$28)&lt;&gt;"",TRIM('様式⑤（表）'!C$28),""))&amp;"","")</f>
        <v/>
      </c>
      <c r="C20" s="65">
        <f>'様式⑤（表）'!$G$28</f>
        <v>0</v>
      </c>
      <c r="D20" s="45">
        <f>'様式⑤（表）'!$B$14</f>
        <v>0</v>
      </c>
      <c r="E20" s="45">
        <f>'様式⑤（表）'!$B$16</f>
        <v>0</v>
      </c>
      <c r="F20" s="45">
        <f>'様式⑤（表）'!$B$17</f>
        <v>0</v>
      </c>
      <c r="G20" s="67">
        <f>'様式⑤（裏）'!B21</f>
        <v>0</v>
      </c>
      <c r="H20" s="67">
        <f>'様式⑤（裏）'!C21</f>
        <v>0</v>
      </c>
      <c r="I20" s="51">
        <f>'様式⑤（裏）'!D21</f>
        <v>0</v>
      </c>
      <c r="J20" s="51">
        <f>'様式⑤（裏）'!E21</f>
        <v>0</v>
      </c>
      <c r="K20" s="51">
        <f>'様式⑤（裏）'!F21</f>
        <v>0</v>
      </c>
      <c r="L20" s="51">
        <f>'様式⑤（裏）'!G21</f>
        <v>0</v>
      </c>
      <c r="M20" s="56">
        <f t="shared" si="0"/>
        <v>0</v>
      </c>
      <c r="N20" s="72">
        <f t="shared" si="1"/>
        <v>0</v>
      </c>
      <c r="O20" s="72">
        <f t="shared" si="1"/>
        <v>0</v>
      </c>
      <c r="P20" s="72">
        <f t="shared" si="1"/>
        <v>0</v>
      </c>
      <c r="Q20" s="72">
        <f t="shared" si="1"/>
        <v>0</v>
      </c>
      <c r="R20" s="72">
        <f t="shared" si="2"/>
        <v>0</v>
      </c>
      <c r="S20" s="74">
        <f>'様式⑤（表）'!$B$23</f>
        <v>0</v>
      </c>
      <c r="T20" s="72">
        <f t="shared" si="3"/>
        <v>0</v>
      </c>
      <c r="U20" s="72">
        <f t="shared" si="4"/>
        <v>0</v>
      </c>
      <c r="V20" s="76">
        <f t="shared" si="5"/>
        <v>0</v>
      </c>
      <c r="W20" s="76">
        <f t="shared" si="6"/>
        <v>0</v>
      </c>
      <c r="X20" s="76">
        <f t="shared" si="7"/>
        <v>0</v>
      </c>
    </row>
    <row r="21" spans="1:24" s="5" customFormat="1">
      <c r="A21" s="61">
        <v>17</v>
      </c>
      <c r="B21" s="45" t="str">
        <f>IFERROR(IF(TRIM('様式⑤（表）'!C$27)&lt;&gt;"",TRIM('様式⑤（表）'!C$27),IF(TRIM('様式⑤（表）'!C$28)&lt;&gt;"",TRIM('様式⑤（表）'!C$28),""))&amp;"","")</f>
        <v/>
      </c>
      <c r="C21" s="65">
        <f>'様式⑤（表）'!$G$28</f>
        <v>0</v>
      </c>
      <c r="D21" s="45">
        <f>'様式⑤（表）'!$B$14</f>
        <v>0</v>
      </c>
      <c r="E21" s="45">
        <f>'様式⑤（表）'!$B$16</f>
        <v>0</v>
      </c>
      <c r="F21" s="45">
        <f>'様式⑤（表）'!$B$17</f>
        <v>0</v>
      </c>
      <c r="G21" s="67">
        <f>'様式⑤（裏）'!B22</f>
        <v>0</v>
      </c>
      <c r="H21" s="67">
        <f>'様式⑤（裏）'!C22</f>
        <v>0</v>
      </c>
      <c r="I21" s="51">
        <f>'様式⑤（裏）'!D22</f>
        <v>0</v>
      </c>
      <c r="J21" s="51">
        <f>'様式⑤（裏）'!E22</f>
        <v>0</v>
      </c>
      <c r="K21" s="51">
        <f>'様式⑤（裏）'!F22</f>
        <v>0</v>
      </c>
      <c r="L21" s="51">
        <f>'様式⑤（裏）'!G22</f>
        <v>0</v>
      </c>
      <c r="M21" s="56">
        <f t="shared" si="0"/>
        <v>0</v>
      </c>
      <c r="N21" s="72">
        <f t="shared" si="1"/>
        <v>0</v>
      </c>
      <c r="O21" s="72">
        <f t="shared" si="1"/>
        <v>0</v>
      </c>
      <c r="P21" s="72">
        <f t="shared" si="1"/>
        <v>0</v>
      </c>
      <c r="Q21" s="72">
        <f t="shared" si="1"/>
        <v>0</v>
      </c>
      <c r="R21" s="72">
        <f t="shared" si="2"/>
        <v>0</v>
      </c>
      <c r="S21" s="74">
        <f>'様式⑤（表）'!$B$23</f>
        <v>0</v>
      </c>
      <c r="T21" s="72">
        <f t="shared" si="3"/>
        <v>0</v>
      </c>
      <c r="U21" s="72">
        <f t="shared" si="4"/>
        <v>0</v>
      </c>
      <c r="V21" s="76">
        <f t="shared" si="5"/>
        <v>0</v>
      </c>
      <c r="W21" s="76">
        <f t="shared" si="6"/>
        <v>0</v>
      </c>
      <c r="X21" s="76">
        <f t="shared" si="7"/>
        <v>0</v>
      </c>
    </row>
    <row r="22" spans="1:24" s="5" customFormat="1">
      <c r="A22" s="61">
        <v>18</v>
      </c>
      <c r="B22" s="45" t="str">
        <f>IFERROR(IF(TRIM('様式⑤（表）'!C$27)&lt;&gt;"",TRIM('様式⑤（表）'!C$27),IF(TRIM('様式⑤（表）'!C$28)&lt;&gt;"",TRIM('様式⑤（表）'!C$28),""))&amp;"","")</f>
        <v/>
      </c>
      <c r="C22" s="65">
        <f>'様式⑤（表）'!$G$28</f>
        <v>0</v>
      </c>
      <c r="D22" s="45">
        <f>'様式⑤（表）'!$B$14</f>
        <v>0</v>
      </c>
      <c r="E22" s="45">
        <f>'様式⑤（表）'!$B$16</f>
        <v>0</v>
      </c>
      <c r="F22" s="45">
        <f>'様式⑤（表）'!$B$17</f>
        <v>0</v>
      </c>
      <c r="G22" s="67">
        <f>'様式⑤（裏）'!B23</f>
        <v>0</v>
      </c>
      <c r="H22" s="67">
        <f>'様式⑤（裏）'!C23</f>
        <v>0</v>
      </c>
      <c r="I22" s="51">
        <f>'様式⑤（裏）'!D23</f>
        <v>0</v>
      </c>
      <c r="J22" s="51">
        <f>'様式⑤（裏）'!E23</f>
        <v>0</v>
      </c>
      <c r="K22" s="51">
        <f>'様式⑤（裏）'!F23</f>
        <v>0</v>
      </c>
      <c r="L22" s="51">
        <f>'様式⑤（裏）'!G23</f>
        <v>0</v>
      </c>
      <c r="M22" s="56">
        <f t="shared" si="0"/>
        <v>0</v>
      </c>
      <c r="N22" s="72">
        <f t="shared" si="1"/>
        <v>0</v>
      </c>
      <c r="O22" s="72">
        <f t="shared" si="1"/>
        <v>0</v>
      </c>
      <c r="P22" s="72">
        <f t="shared" si="1"/>
        <v>0</v>
      </c>
      <c r="Q22" s="72">
        <f t="shared" si="1"/>
        <v>0</v>
      </c>
      <c r="R22" s="72">
        <f t="shared" si="2"/>
        <v>0</v>
      </c>
      <c r="S22" s="74">
        <f>'様式⑤（表）'!$B$23</f>
        <v>0</v>
      </c>
      <c r="T22" s="72">
        <f t="shared" si="3"/>
        <v>0</v>
      </c>
      <c r="U22" s="72">
        <f t="shared" si="4"/>
        <v>0</v>
      </c>
      <c r="V22" s="76">
        <f t="shared" si="5"/>
        <v>0</v>
      </c>
      <c r="W22" s="76">
        <f t="shared" si="6"/>
        <v>0</v>
      </c>
      <c r="X22" s="76">
        <f t="shared" si="7"/>
        <v>0</v>
      </c>
    </row>
    <row r="23" spans="1:24" s="0" customFormat="1">
      <c r="A23" s="61">
        <v>19</v>
      </c>
      <c r="B23" s="45" t="str">
        <f>IFERROR(IF(TRIM('様式⑤（表）'!C$27)&lt;&gt;"",TRIM('様式⑤（表）'!C$27),IF(TRIM('様式⑤（表）'!C$28)&lt;&gt;"",TRIM('様式⑤（表）'!C$28),""))&amp;"","")</f>
        <v/>
      </c>
      <c r="C23" s="65">
        <f>'様式⑤（表）'!$G$28</f>
        <v>0</v>
      </c>
      <c r="D23" s="45">
        <f>'様式⑤（表）'!$B$14</f>
        <v>0</v>
      </c>
      <c r="E23" s="45">
        <f>'様式⑤（表）'!$B$16</f>
        <v>0</v>
      </c>
      <c r="F23" s="45">
        <f>'様式⑤（表）'!$B$17</f>
        <v>0</v>
      </c>
      <c r="G23" s="67">
        <f>'様式⑤（裏）'!B24</f>
        <v>0</v>
      </c>
      <c r="H23" s="67">
        <f>'様式⑤（裏）'!C24</f>
        <v>0</v>
      </c>
      <c r="I23" s="51">
        <f>'様式⑤（裏）'!D24</f>
        <v>0</v>
      </c>
      <c r="J23" s="51">
        <f>'様式⑤（裏）'!E24</f>
        <v>0</v>
      </c>
      <c r="K23" s="51">
        <f>'様式⑤（裏）'!F24</f>
        <v>0</v>
      </c>
      <c r="L23" s="51">
        <f>'様式⑤（裏）'!G24</f>
        <v>0</v>
      </c>
      <c r="M23" s="56">
        <f t="shared" si="0"/>
        <v>0</v>
      </c>
      <c r="N23" s="72">
        <f t="shared" si="1"/>
        <v>0</v>
      </c>
      <c r="O23" s="72">
        <f t="shared" si="1"/>
        <v>0</v>
      </c>
      <c r="P23" s="72">
        <f t="shared" si="1"/>
        <v>0</v>
      </c>
      <c r="Q23" s="72">
        <f t="shared" si="1"/>
        <v>0</v>
      </c>
      <c r="R23" s="72">
        <f t="shared" si="2"/>
        <v>0</v>
      </c>
      <c r="S23" s="74">
        <f>'様式⑤（表）'!$B$23</f>
        <v>0</v>
      </c>
      <c r="T23" s="72">
        <f t="shared" si="3"/>
        <v>0</v>
      </c>
      <c r="U23" s="72">
        <f t="shared" si="4"/>
        <v>0</v>
      </c>
      <c r="V23" s="76">
        <f t="shared" si="5"/>
        <v>0</v>
      </c>
      <c r="W23" s="76">
        <f t="shared" si="6"/>
        <v>0</v>
      </c>
      <c r="X23" s="76">
        <f t="shared" si="7"/>
        <v>0</v>
      </c>
    </row>
    <row r="24" spans="1:24" s="5" customFormat="1">
      <c r="A24" s="61">
        <v>20</v>
      </c>
      <c r="B24" s="45" t="str">
        <f>IFERROR(IF(TRIM('様式⑤（表）'!C$27)&lt;&gt;"",TRIM('様式⑤（表）'!C$27),IF(TRIM('様式⑤（表）'!C$28)&lt;&gt;"",TRIM('様式⑤（表）'!C$28),""))&amp;"","")</f>
        <v/>
      </c>
      <c r="C24" s="65">
        <f>'様式⑤（表）'!$G$28</f>
        <v>0</v>
      </c>
      <c r="D24" s="45">
        <f>'様式⑤（表）'!$B$14</f>
        <v>0</v>
      </c>
      <c r="E24" s="45">
        <f>'様式⑤（表）'!$B$16</f>
        <v>0</v>
      </c>
      <c r="F24" s="45">
        <f>'様式⑤（表）'!$B$17</f>
        <v>0</v>
      </c>
      <c r="G24" s="67">
        <f>'様式⑤（裏）'!B25</f>
        <v>0</v>
      </c>
      <c r="H24" s="67">
        <f>'様式⑤（裏）'!C25</f>
        <v>0</v>
      </c>
      <c r="I24" s="51">
        <f>'様式⑤（裏）'!D25</f>
        <v>0</v>
      </c>
      <c r="J24" s="51">
        <f>'様式⑤（裏）'!E25</f>
        <v>0</v>
      </c>
      <c r="K24" s="51">
        <f>'様式⑤（裏）'!F25</f>
        <v>0</v>
      </c>
      <c r="L24" s="51">
        <f>'様式⑤（裏）'!G25</f>
        <v>0</v>
      </c>
      <c r="M24" s="56">
        <f t="shared" si="0"/>
        <v>0</v>
      </c>
      <c r="N24" s="72">
        <f t="shared" si="1"/>
        <v>0</v>
      </c>
      <c r="O24" s="72">
        <f t="shared" si="1"/>
        <v>0</v>
      </c>
      <c r="P24" s="72">
        <f t="shared" si="1"/>
        <v>0</v>
      </c>
      <c r="Q24" s="72">
        <f t="shared" si="1"/>
        <v>0</v>
      </c>
      <c r="R24" s="72">
        <f t="shared" si="2"/>
        <v>0</v>
      </c>
      <c r="S24" s="74">
        <f>'様式⑤（表）'!$B$23</f>
        <v>0</v>
      </c>
      <c r="T24" s="72">
        <f t="shared" si="3"/>
        <v>0</v>
      </c>
      <c r="U24" s="72">
        <f t="shared" si="4"/>
        <v>0</v>
      </c>
      <c r="V24" s="76">
        <f t="shared" si="5"/>
        <v>0</v>
      </c>
      <c r="W24" s="76">
        <f t="shared" si="6"/>
        <v>0</v>
      </c>
      <c r="X24" s="76">
        <f t="shared" si="7"/>
        <v>0</v>
      </c>
    </row>
    <row r="25" spans="1:24" s="5" customFormat="1">
      <c r="A25" s="61">
        <v>21</v>
      </c>
      <c r="B25" s="45" t="str">
        <f>IFERROR(IF(TRIM('様式⑤（表）'!C$27)&lt;&gt;"",TRIM('様式⑤（表）'!C$27),IF(TRIM('様式⑤（表）'!C$28)&lt;&gt;"",TRIM('様式⑤（表）'!C$28),""))&amp;"","")</f>
        <v/>
      </c>
      <c r="C25" s="65">
        <f>'様式⑤（表）'!$G$28</f>
        <v>0</v>
      </c>
      <c r="D25" s="45">
        <f>'様式⑤（表）'!$B$14</f>
        <v>0</v>
      </c>
      <c r="E25" s="45">
        <f>'様式⑤（表）'!$B$16</f>
        <v>0</v>
      </c>
      <c r="F25" s="45">
        <f>'様式⑤（表）'!$B$17</f>
        <v>0</v>
      </c>
      <c r="G25" s="67">
        <f>'様式⑤（裏）'!B26</f>
        <v>0</v>
      </c>
      <c r="H25" s="67">
        <f>'様式⑤（裏）'!C26</f>
        <v>0</v>
      </c>
      <c r="I25" s="51">
        <f>'様式⑤（裏）'!D26</f>
        <v>0</v>
      </c>
      <c r="J25" s="51">
        <f>'様式⑤（裏）'!E26</f>
        <v>0</v>
      </c>
      <c r="K25" s="51">
        <f>'様式⑤（裏）'!F26</f>
        <v>0</v>
      </c>
      <c r="L25" s="51">
        <f>'様式⑤（裏）'!G26</f>
        <v>0</v>
      </c>
      <c r="M25" s="56">
        <f t="shared" si="0"/>
        <v>0</v>
      </c>
      <c r="N25" s="72">
        <f t="shared" si="1"/>
        <v>0</v>
      </c>
      <c r="O25" s="72">
        <f t="shared" si="1"/>
        <v>0</v>
      </c>
      <c r="P25" s="72">
        <f t="shared" si="1"/>
        <v>0</v>
      </c>
      <c r="Q25" s="72">
        <f t="shared" si="1"/>
        <v>0</v>
      </c>
      <c r="R25" s="72">
        <f t="shared" si="2"/>
        <v>0</v>
      </c>
      <c r="S25" s="74">
        <f>'様式⑤（表）'!$B$23</f>
        <v>0</v>
      </c>
      <c r="T25" s="72">
        <f t="shared" si="3"/>
        <v>0</v>
      </c>
      <c r="U25" s="72">
        <f t="shared" si="4"/>
        <v>0</v>
      </c>
      <c r="V25" s="76">
        <f t="shared" si="5"/>
        <v>0</v>
      </c>
      <c r="W25" s="76">
        <f t="shared" si="6"/>
        <v>0</v>
      </c>
      <c r="X25" s="76">
        <f t="shared" si="7"/>
        <v>0</v>
      </c>
    </row>
    <row r="26" spans="1:24" s="5" customFormat="1">
      <c r="A26" s="61">
        <v>22</v>
      </c>
      <c r="B26" s="45" t="str">
        <f>IFERROR(IF(TRIM('様式⑤（表）'!C$27)&lt;&gt;"",TRIM('様式⑤（表）'!C$27),IF(TRIM('様式⑤（表）'!C$28)&lt;&gt;"",TRIM('様式⑤（表）'!C$28),""))&amp;"","")</f>
        <v/>
      </c>
      <c r="C26" s="65">
        <f>'様式⑤（表）'!$G$28</f>
        <v>0</v>
      </c>
      <c r="D26" s="45">
        <f>'様式⑤（表）'!$B$14</f>
        <v>0</v>
      </c>
      <c r="E26" s="45">
        <f>'様式⑤（表）'!$B$16</f>
        <v>0</v>
      </c>
      <c r="F26" s="45">
        <f>'様式⑤（表）'!$B$17</f>
        <v>0</v>
      </c>
      <c r="G26" s="67">
        <f>'様式⑤（裏）'!B27</f>
        <v>0</v>
      </c>
      <c r="H26" s="67">
        <f>'様式⑤（裏）'!C27</f>
        <v>0</v>
      </c>
      <c r="I26" s="51">
        <f>'様式⑤（裏）'!D27</f>
        <v>0</v>
      </c>
      <c r="J26" s="51">
        <f>'様式⑤（裏）'!E27</f>
        <v>0</v>
      </c>
      <c r="K26" s="51">
        <f>'様式⑤（裏）'!F27</f>
        <v>0</v>
      </c>
      <c r="L26" s="51">
        <f>'様式⑤（裏）'!G27</f>
        <v>0</v>
      </c>
      <c r="M26" s="56">
        <f t="shared" si="0"/>
        <v>0</v>
      </c>
      <c r="N26" s="72">
        <f t="shared" si="1"/>
        <v>0</v>
      </c>
      <c r="O26" s="72">
        <f t="shared" si="1"/>
        <v>0</v>
      </c>
      <c r="P26" s="72">
        <f t="shared" si="1"/>
        <v>0</v>
      </c>
      <c r="Q26" s="72">
        <f t="shared" si="1"/>
        <v>0</v>
      </c>
      <c r="R26" s="72">
        <f t="shared" si="2"/>
        <v>0</v>
      </c>
      <c r="S26" s="74">
        <f>'様式⑤（表）'!$B$23</f>
        <v>0</v>
      </c>
      <c r="T26" s="72">
        <f t="shared" si="3"/>
        <v>0</v>
      </c>
      <c r="U26" s="72">
        <f t="shared" si="4"/>
        <v>0</v>
      </c>
      <c r="V26" s="76">
        <f t="shared" si="5"/>
        <v>0</v>
      </c>
      <c r="W26" s="76">
        <f t="shared" si="6"/>
        <v>0</v>
      </c>
      <c r="X26" s="76">
        <f t="shared" si="7"/>
        <v>0</v>
      </c>
    </row>
    <row r="27" spans="1:24" s="5" customFormat="1">
      <c r="A27" s="61">
        <v>23</v>
      </c>
      <c r="B27" s="45" t="str">
        <f>IFERROR(IF(TRIM('様式⑤（表）'!C$27)&lt;&gt;"",TRIM('様式⑤（表）'!C$27),IF(TRIM('様式⑤（表）'!C$28)&lt;&gt;"",TRIM('様式⑤（表）'!C$28),""))&amp;"","")</f>
        <v/>
      </c>
      <c r="C27" s="65">
        <f>'様式⑤（表）'!$G$28</f>
        <v>0</v>
      </c>
      <c r="D27" s="45">
        <f>'様式⑤（表）'!$B$14</f>
        <v>0</v>
      </c>
      <c r="E27" s="45">
        <f>'様式⑤（表）'!$B$16</f>
        <v>0</v>
      </c>
      <c r="F27" s="45">
        <f>'様式⑤（表）'!$B$17</f>
        <v>0</v>
      </c>
      <c r="G27" s="67">
        <f>'様式⑤（裏）'!B28</f>
        <v>0</v>
      </c>
      <c r="H27" s="67">
        <f>'様式⑤（裏）'!C28</f>
        <v>0</v>
      </c>
      <c r="I27" s="51">
        <f>'様式⑤（裏）'!D28</f>
        <v>0</v>
      </c>
      <c r="J27" s="51">
        <f>'様式⑤（裏）'!E28</f>
        <v>0</v>
      </c>
      <c r="K27" s="51">
        <f>'様式⑤（裏）'!F28</f>
        <v>0</v>
      </c>
      <c r="L27" s="51">
        <f>'様式⑤（裏）'!G28</f>
        <v>0</v>
      </c>
      <c r="M27" s="56">
        <f t="shared" si="0"/>
        <v>0</v>
      </c>
      <c r="N27" s="72">
        <f t="shared" si="1"/>
        <v>0</v>
      </c>
      <c r="O27" s="72">
        <f t="shared" si="1"/>
        <v>0</v>
      </c>
      <c r="P27" s="72">
        <f t="shared" si="1"/>
        <v>0</v>
      </c>
      <c r="Q27" s="72">
        <f t="shared" si="1"/>
        <v>0</v>
      </c>
      <c r="R27" s="72">
        <f t="shared" si="2"/>
        <v>0</v>
      </c>
      <c r="S27" s="74">
        <f>'様式⑤（表）'!$B$23</f>
        <v>0</v>
      </c>
      <c r="T27" s="72">
        <f t="shared" si="3"/>
        <v>0</v>
      </c>
      <c r="U27" s="72">
        <f t="shared" si="4"/>
        <v>0</v>
      </c>
      <c r="V27" s="76">
        <f t="shared" si="5"/>
        <v>0</v>
      </c>
      <c r="W27" s="76">
        <f t="shared" si="6"/>
        <v>0</v>
      </c>
      <c r="X27" s="76">
        <f t="shared" si="7"/>
        <v>0</v>
      </c>
    </row>
    <row r="28" spans="1:24" s="5" customFormat="1">
      <c r="A28" s="61">
        <v>24</v>
      </c>
      <c r="B28" s="45" t="str">
        <f>IFERROR(IF(TRIM('様式⑤（表）'!C$27)&lt;&gt;"",TRIM('様式⑤（表）'!C$27),IF(TRIM('様式⑤（表）'!C$28)&lt;&gt;"",TRIM('様式⑤（表）'!C$28),""))&amp;"","")</f>
        <v/>
      </c>
      <c r="C28" s="65">
        <f>'様式⑤（表）'!$G$28</f>
        <v>0</v>
      </c>
      <c r="D28" s="45">
        <f>'様式⑤（表）'!$B$14</f>
        <v>0</v>
      </c>
      <c r="E28" s="45">
        <f>'様式⑤（表）'!$B$16</f>
        <v>0</v>
      </c>
      <c r="F28" s="45">
        <f>'様式⑤（表）'!$B$17</f>
        <v>0</v>
      </c>
      <c r="G28" s="67">
        <f>'様式⑤（裏）'!B29</f>
        <v>0</v>
      </c>
      <c r="H28" s="67">
        <f>'様式⑤（裏）'!C29</f>
        <v>0</v>
      </c>
      <c r="I28" s="51">
        <f>'様式⑤（裏）'!D29</f>
        <v>0</v>
      </c>
      <c r="J28" s="51">
        <f>'様式⑤（裏）'!E29</f>
        <v>0</v>
      </c>
      <c r="K28" s="51">
        <f>'様式⑤（裏）'!F29</f>
        <v>0</v>
      </c>
      <c r="L28" s="51">
        <f>'様式⑤（裏）'!G29</f>
        <v>0</v>
      </c>
      <c r="M28" s="56">
        <f t="shared" si="0"/>
        <v>0</v>
      </c>
      <c r="N28" s="72">
        <f t="shared" si="1"/>
        <v>0</v>
      </c>
      <c r="O28" s="72">
        <f t="shared" si="1"/>
        <v>0</v>
      </c>
      <c r="P28" s="72">
        <f t="shared" si="1"/>
        <v>0</v>
      </c>
      <c r="Q28" s="72">
        <f t="shared" si="1"/>
        <v>0</v>
      </c>
      <c r="R28" s="72">
        <f t="shared" si="2"/>
        <v>0</v>
      </c>
      <c r="S28" s="74">
        <f>'様式⑤（表）'!$B$23</f>
        <v>0</v>
      </c>
      <c r="T28" s="72">
        <f t="shared" si="3"/>
        <v>0</v>
      </c>
      <c r="U28" s="72">
        <f t="shared" si="4"/>
        <v>0</v>
      </c>
      <c r="V28" s="76">
        <f t="shared" si="5"/>
        <v>0</v>
      </c>
      <c r="W28" s="76">
        <f t="shared" si="6"/>
        <v>0</v>
      </c>
      <c r="X28" s="76">
        <f t="shared" si="7"/>
        <v>0</v>
      </c>
    </row>
    <row r="29" spans="1:24" s="5" customFormat="1">
      <c r="A29" s="61">
        <v>25</v>
      </c>
      <c r="B29" s="45" t="str">
        <f>IFERROR(IF(TRIM('様式⑤（表）'!C$27)&lt;&gt;"",TRIM('様式⑤（表）'!C$27),IF(TRIM('様式⑤（表）'!C$28)&lt;&gt;"",TRIM('様式⑤（表）'!C$28),""))&amp;"","")</f>
        <v/>
      </c>
      <c r="C29" s="65">
        <f>'様式⑤（表）'!$G$28</f>
        <v>0</v>
      </c>
      <c r="D29" s="45">
        <f>'様式⑤（表）'!$B$14</f>
        <v>0</v>
      </c>
      <c r="E29" s="45">
        <f>'様式⑤（表）'!$B$16</f>
        <v>0</v>
      </c>
      <c r="F29" s="45">
        <f>'様式⑤（表）'!$B$17</f>
        <v>0</v>
      </c>
      <c r="G29" s="67">
        <f>'様式⑤（裏）'!B30</f>
        <v>0</v>
      </c>
      <c r="H29" s="67">
        <f>'様式⑤（裏）'!C30</f>
        <v>0</v>
      </c>
      <c r="I29" s="51">
        <f>'様式⑤（裏）'!D30</f>
        <v>0</v>
      </c>
      <c r="J29" s="51">
        <f>'様式⑤（裏）'!E30</f>
        <v>0</v>
      </c>
      <c r="K29" s="51">
        <f>'様式⑤（裏）'!F30</f>
        <v>0</v>
      </c>
      <c r="L29" s="51">
        <f>'様式⑤（裏）'!G30</f>
        <v>0</v>
      </c>
      <c r="M29" s="56">
        <f t="shared" si="0"/>
        <v>0</v>
      </c>
      <c r="N29" s="72">
        <f t="shared" si="1"/>
        <v>0</v>
      </c>
      <c r="O29" s="72">
        <f t="shared" si="1"/>
        <v>0</v>
      </c>
      <c r="P29" s="72">
        <f t="shared" si="1"/>
        <v>0</v>
      </c>
      <c r="Q29" s="72">
        <f t="shared" si="1"/>
        <v>0</v>
      </c>
      <c r="R29" s="72">
        <f t="shared" si="2"/>
        <v>0</v>
      </c>
      <c r="S29" s="74">
        <f>'様式⑤（表）'!$B$23</f>
        <v>0</v>
      </c>
      <c r="T29" s="72">
        <f t="shared" si="3"/>
        <v>0</v>
      </c>
      <c r="U29" s="72">
        <f t="shared" si="4"/>
        <v>0</v>
      </c>
      <c r="V29" s="76">
        <f t="shared" si="5"/>
        <v>0</v>
      </c>
      <c r="W29" s="76">
        <f t="shared" si="6"/>
        <v>0</v>
      </c>
      <c r="X29" s="76">
        <f t="shared" si="7"/>
        <v>0</v>
      </c>
    </row>
    <row r="30" spans="1:24" s="5" customFormat="1">
      <c r="A30" s="61">
        <v>26</v>
      </c>
      <c r="B30" s="45" t="str">
        <f>IFERROR(IF(TRIM('様式⑤（表）'!C$27)&lt;&gt;"",TRIM('様式⑤（表）'!C$27),IF(TRIM('様式⑤（表）'!C$28)&lt;&gt;"",TRIM('様式⑤（表）'!C$28),""))&amp;"","")</f>
        <v/>
      </c>
      <c r="C30" s="65">
        <f>'様式⑤（表）'!$G$28</f>
        <v>0</v>
      </c>
      <c r="D30" s="45">
        <f>'様式⑤（表）'!$B$14</f>
        <v>0</v>
      </c>
      <c r="E30" s="45">
        <f>'様式⑤（表）'!$B$16</f>
        <v>0</v>
      </c>
      <c r="F30" s="45">
        <f>'様式⑤（表）'!$B$17</f>
        <v>0</v>
      </c>
      <c r="G30" s="67">
        <f>'様式⑤（裏）'!B31</f>
        <v>0</v>
      </c>
      <c r="H30" s="67">
        <f>'様式⑤（裏）'!C31</f>
        <v>0</v>
      </c>
      <c r="I30" s="51">
        <f>'様式⑤（裏）'!D31</f>
        <v>0</v>
      </c>
      <c r="J30" s="51">
        <f>'様式⑤（裏）'!E31</f>
        <v>0</v>
      </c>
      <c r="K30" s="51">
        <f>'様式⑤（裏）'!F31</f>
        <v>0</v>
      </c>
      <c r="L30" s="51">
        <f>'様式⑤（裏）'!G31</f>
        <v>0</v>
      </c>
      <c r="M30" s="56">
        <f t="shared" si="0"/>
        <v>0</v>
      </c>
      <c r="N30" s="72">
        <f t="shared" si="1"/>
        <v>0</v>
      </c>
      <c r="O30" s="72">
        <f t="shared" si="1"/>
        <v>0</v>
      </c>
      <c r="P30" s="72">
        <f t="shared" si="1"/>
        <v>0</v>
      </c>
      <c r="Q30" s="72">
        <f t="shared" si="1"/>
        <v>0</v>
      </c>
      <c r="R30" s="72">
        <f t="shared" si="2"/>
        <v>0</v>
      </c>
      <c r="S30" s="74">
        <f>'様式⑤（表）'!$B$23</f>
        <v>0</v>
      </c>
      <c r="T30" s="72">
        <f t="shared" si="3"/>
        <v>0</v>
      </c>
      <c r="U30" s="72">
        <f t="shared" si="4"/>
        <v>0</v>
      </c>
      <c r="V30" s="76">
        <f t="shared" si="5"/>
        <v>0</v>
      </c>
      <c r="W30" s="76">
        <f t="shared" si="6"/>
        <v>0</v>
      </c>
      <c r="X30" s="76">
        <f t="shared" si="7"/>
        <v>0</v>
      </c>
    </row>
    <row r="31" spans="1:24" s="5" customFormat="1">
      <c r="A31" s="61">
        <v>27</v>
      </c>
      <c r="B31" s="45" t="str">
        <f>IFERROR(IF(TRIM('様式⑤（表）'!C$27)&lt;&gt;"",TRIM('様式⑤（表）'!C$27),IF(TRIM('様式⑤（表）'!C$28)&lt;&gt;"",TRIM('様式⑤（表）'!C$28),""))&amp;"","")</f>
        <v/>
      </c>
      <c r="C31" s="65">
        <f>'様式⑤（表）'!$G$28</f>
        <v>0</v>
      </c>
      <c r="D31" s="45">
        <f>'様式⑤（表）'!$B$14</f>
        <v>0</v>
      </c>
      <c r="E31" s="45">
        <f>'様式⑤（表）'!$B$16</f>
        <v>0</v>
      </c>
      <c r="F31" s="45">
        <f>'様式⑤（表）'!$B$17</f>
        <v>0</v>
      </c>
      <c r="G31" s="67">
        <f>'様式⑤（裏）'!B32</f>
        <v>0</v>
      </c>
      <c r="H31" s="67">
        <f>'様式⑤（裏）'!C32</f>
        <v>0</v>
      </c>
      <c r="I31" s="51">
        <f>'様式⑤（裏）'!D32</f>
        <v>0</v>
      </c>
      <c r="J31" s="51">
        <f>'様式⑤（裏）'!E32</f>
        <v>0</v>
      </c>
      <c r="K31" s="51">
        <f>'様式⑤（裏）'!F32</f>
        <v>0</v>
      </c>
      <c r="L31" s="51">
        <f>'様式⑤（裏）'!G32</f>
        <v>0</v>
      </c>
      <c r="M31" s="56">
        <f t="shared" si="0"/>
        <v>0</v>
      </c>
      <c r="N31" s="72">
        <f t="shared" si="1"/>
        <v>0</v>
      </c>
      <c r="O31" s="72">
        <f t="shared" si="1"/>
        <v>0</v>
      </c>
      <c r="P31" s="72">
        <f t="shared" si="1"/>
        <v>0</v>
      </c>
      <c r="Q31" s="72">
        <f t="shared" si="1"/>
        <v>0</v>
      </c>
      <c r="R31" s="72">
        <f t="shared" si="2"/>
        <v>0</v>
      </c>
      <c r="S31" s="74">
        <f>'様式⑤（表）'!$B$23</f>
        <v>0</v>
      </c>
      <c r="T31" s="72">
        <f t="shared" si="3"/>
        <v>0</v>
      </c>
      <c r="U31" s="72">
        <f t="shared" si="4"/>
        <v>0</v>
      </c>
      <c r="V31" s="76">
        <f t="shared" si="5"/>
        <v>0</v>
      </c>
      <c r="W31" s="76">
        <f t="shared" si="6"/>
        <v>0</v>
      </c>
      <c r="X31" s="76">
        <f t="shared" si="7"/>
        <v>0</v>
      </c>
    </row>
    <row r="32" spans="1:24" s="5" customFormat="1">
      <c r="A32" s="61">
        <v>28</v>
      </c>
      <c r="B32" s="45" t="str">
        <f>IFERROR(IF(TRIM('様式⑤（表）'!C$27)&lt;&gt;"",TRIM('様式⑤（表）'!C$27),IF(TRIM('様式⑤（表）'!C$28)&lt;&gt;"",TRIM('様式⑤（表）'!C$28),""))&amp;"","")</f>
        <v/>
      </c>
      <c r="C32" s="65">
        <f>'様式⑤（表）'!$G$28</f>
        <v>0</v>
      </c>
      <c r="D32" s="45">
        <f>'様式⑤（表）'!$B$14</f>
        <v>0</v>
      </c>
      <c r="E32" s="45">
        <f>'様式⑤（表）'!$B$16</f>
        <v>0</v>
      </c>
      <c r="F32" s="45">
        <f>'様式⑤（表）'!$B$17</f>
        <v>0</v>
      </c>
      <c r="G32" s="67">
        <f>'様式⑤（裏）'!B33</f>
        <v>0</v>
      </c>
      <c r="H32" s="67">
        <f>'様式⑤（裏）'!C33</f>
        <v>0</v>
      </c>
      <c r="I32" s="51">
        <f>'様式⑤（裏）'!D33</f>
        <v>0</v>
      </c>
      <c r="J32" s="51">
        <f>'様式⑤（裏）'!E33</f>
        <v>0</v>
      </c>
      <c r="K32" s="51">
        <f>'様式⑤（裏）'!F33</f>
        <v>0</v>
      </c>
      <c r="L32" s="51">
        <f>'様式⑤（裏）'!G33</f>
        <v>0</v>
      </c>
      <c r="M32" s="56">
        <f t="shared" si="0"/>
        <v>0</v>
      </c>
      <c r="N32" s="72">
        <f t="shared" si="1"/>
        <v>0</v>
      </c>
      <c r="O32" s="72">
        <f t="shared" si="1"/>
        <v>0</v>
      </c>
      <c r="P32" s="72">
        <f t="shared" si="1"/>
        <v>0</v>
      </c>
      <c r="Q32" s="72">
        <f t="shared" si="1"/>
        <v>0</v>
      </c>
      <c r="R32" s="72">
        <f t="shared" si="2"/>
        <v>0</v>
      </c>
      <c r="S32" s="74">
        <f>'様式⑤（表）'!$B$23</f>
        <v>0</v>
      </c>
      <c r="T32" s="72">
        <f t="shared" si="3"/>
        <v>0</v>
      </c>
      <c r="U32" s="72">
        <f t="shared" si="4"/>
        <v>0</v>
      </c>
      <c r="V32" s="76">
        <f t="shared" si="5"/>
        <v>0</v>
      </c>
      <c r="W32" s="76">
        <f t="shared" si="6"/>
        <v>0</v>
      </c>
      <c r="X32" s="76">
        <f t="shared" si="7"/>
        <v>0</v>
      </c>
    </row>
    <row r="33" spans="1:24" s="5" customFormat="1">
      <c r="A33" s="61">
        <v>29</v>
      </c>
      <c r="B33" s="45" t="str">
        <f>IFERROR(IF(TRIM('様式⑤（表）'!C$27)&lt;&gt;"",TRIM('様式⑤（表）'!C$27),IF(TRIM('様式⑤（表）'!C$28)&lt;&gt;"",TRIM('様式⑤（表）'!C$28),""))&amp;"","")</f>
        <v/>
      </c>
      <c r="C33" s="65">
        <f>'様式⑤（表）'!$G$28</f>
        <v>0</v>
      </c>
      <c r="D33" s="45">
        <f>'様式⑤（表）'!$B$14</f>
        <v>0</v>
      </c>
      <c r="E33" s="45">
        <f>'様式⑤（表）'!$B$16</f>
        <v>0</v>
      </c>
      <c r="F33" s="45">
        <f>'様式⑤（表）'!$B$17</f>
        <v>0</v>
      </c>
      <c r="G33" s="67">
        <f>'様式⑤（裏）'!B34</f>
        <v>0</v>
      </c>
      <c r="H33" s="67">
        <f>'様式⑤（裏）'!C34</f>
        <v>0</v>
      </c>
      <c r="I33" s="51">
        <f>'様式⑤（裏）'!D34</f>
        <v>0</v>
      </c>
      <c r="J33" s="51">
        <f>'様式⑤（裏）'!E34</f>
        <v>0</v>
      </c>
      <c r="K33" s="51">
        <f>'様式⑤（裏）'!F34</f>
        <v>0</v>
      </c>
      <c r="L33" s="51">
        <f>'様式⑤（裏）'!G34</f>
        <v>0</v>
      </c>
      <c r="M33" s="56">
        <f t="shared" si="0"/>
        <v>0</v>
      </c>
      <c r="N33" s="72">
        <f t="shared" si="1"/>
        <v>0</v>
      </c>
      <c r="O33" s="72">
        <f t="shared" si="1"/>
        <v>0</v>
      </c>
      <c r="P33" s="72">
        <f t="shared" si="1"/>
        <v>0</v>
      </c>
      <c r="Q33" s="72">
        <f t="shared" si="1"/>
        <v>0</v>
      </c>
      <c r="R33" s="72">
        <f t="shared" si="2"/>
        <v>0</v>
      </c>
      <c r="S33" s="74">
        <f>'様式⑤（表）'!$B$23</f>
        <v>0</v>
      </c>
      <c r="T33" s="72">
        <f t="shared" si="3"/>
        <v>0</v>
      </c>
      <c r="U33" s="72">
        <f t="shared" si="4"/>
        <v>0</v>
      </c>
      <c r="V33" s="76">
        <f t="shared" si="5"/>
        <v>0</v>
      </c>
      <c r="W33" s="76">
        <f t="shared" si="6"/>
        <v>0</v>
      </c>
      <c r="X33" s="76">
        <f t="shared" si="7"/>
        <v>0</v>
      </c>
    </row>
    <row r="34" spans="1:24" s="5" customFormat="1">
      <c r="A34" s="61">
        <v>30</v>
      </c>
      <c r="B34" s="45" t="str">
        <f>IFERROR(IF(TRIM('様式⑤（表）'!C$27)&lt;&gt;"",TRIM('様式⑤（表）'!C$27),IF(TRIM('様式⑤（表）'!C$28)&lt;&gt;"",TRIM('様式⑤（表）'!C$28),""))&amp;"","")</f>
        <v/>
      </c>
      <c r="C34" s="65">
        <f>'様式⑤（表）'!$G$28</f>
        <v>0</v>
      </c>
      <c r="D34" s="45">
        <f>'様式⑤（表）'!$B$14</f>
        <v>0</v>
      </c>
      <c r="E34" s="45">
        <f>'様式⑤（表）'!$B$16</f>
        <v>0</v>
      </c>
      <c r="F34" s="45">
        <f>'様式⑤（表）'!$B$17</f>
        <v>0</v>
      </c>
      <c r="G34" s="67">
        <f>'様式⑤（裏）'!B35</f>
        <v>0</v>
      </c>
      <c r="H34" s="67">
        <f>'様式⑤（裏）'!C35</f>
        <v>0</v>
      </c>
      <c r="I34" s="51">
        <f>'様式⑤（裏）'!D35</f>
        <v>0</v>
      </c>
      <c r="J34" s="51">
        <f>'様式⑤（裏）'!E35</f>
        <v>0</v>
      </c>
      <c r="K34" s="51">
        <f>'様式⑤（裏）'!F35</f>
        <v>0</v>
      </c>
      <c r="L34" s="51">
        <f>'様式⑤（裏）'!G35</f>
        <v>0</v>
      </c>
      <c r="M34" s="56">
        <f t="shared" si="0"/>
        <v>0</v>
      </c>
      <c r="N34" s="72">
        <f t="shared" si="1"/>
        <v>0</v>
      </c>
      <c r="O34" s="72">
        <f t="shared" si="1"/>
        <v>0</v>
      </c>
      <c r="P34" s="72">
        <f t="shared" si="1"/>
        <v>0</v>
      </c>
      <c r="Q34" s="72">
        <f t="shared" si="1"/>
        <v>0</v>
      </c>
      <c r="R34" s="72">
        <f t="shared" si="2"/>
        <v>0</v>
      </c>
      <c r="S34" s="74">
        <f>'様式⑤（表）'!$B$23</f>
        <v>0</v>
      </c>
      <c r="T34" s="72">
        <f t="shared" si="3"/>
        <v>0</v>
      </c>
      <c r="U34" s="72">
        <f t="shared" si="4"/>
        <v>0</v>
      </c>
      <c r="V34" s="76">
        <f t="shared" si="5"/>
        <v>0</v>
      </c>
      <c r="W34" s="76">
        <f t="shared" si="6"/>
        <v>0</v>
      </c>
      <c r="X34" s="76">
        <f t="shared" si="7"/>
        <v>0</v>
      </c>
    </row>
    <row r="35" spans="1:24" s="5" customFormat="1">
      <c r="A35" s="61">
        <v>31</v>
      </c>
      <c r="B35" s="45" t="str">
        <f>IFERROR(IF(TRIM('様式⑤（表）'!C$27)&lt;&gt;"",TRIM('様式⑤（表）'!C$27),IF(TRIM('様式⑤（表）'!C$28)&lt;&gt;"",TRIM('様式⑤（表）'!C$28),""))&amp;"","")</f>
        <v/>
      </c>
      <c r="C35" s="65">
        <f>'様式⑤（表）'!$G$28</f>
        <v>0</v>
      </c>
      <c r="D35" s="45">
        <f>'様式⑤（表）'!$B$14</f>
        <v>0</v>
      </c>
      <c r="E35" s="45">
        <f>'様式⑤（表）'!$B$16</f>
        <v>0</v>
      </c>
      <c r="F35" s="45">
        <f>'様式⑤（表）'!$B$17</f>
        <v>0</v>
      </c>
      <c r="G35" s="67">
        <f>'様式⑤（裏）'!B36</f>
        <v>0</v>
      </c>
      <c r="H35" s="67">
        <f>'様式⑤（裏）'!C36</f>
        <v>0</v>
      </c>
      <c r="I35" s="51">
        <f>'様式⑤（裏）'!D36</f>
        <v>0</v>
      </c>
      <c r="J35" s="51">
        <f>'様式⑤（裏）'!E36</f>
        <v>0</v>
      </c>
      <c r="K35" s="51">
        <f>'様式⑤（裏）'!F36</f>
        <v>0</v>
      </c>
      <c r="L35" s="51">
        <f>'様式⑤（裏）'!G36</f>
        <v>0</v>
      </c>
      <c r="M35" s="56">
        <f t="shared" si="0"/>
        <v>0</v>
      </c>
      <c r="N35" s="72">
        <f t="shared" si="1"/>
        <v>0</v>
      </c>
      <c r="O35" s="72">
        <f t="shared" si="1"/>
        <v>0</v>
      </c>
      <c r="P35" s="72">
        <f t="shared" si="1"/>
        <v>0</v>
      </c>
      <c r="Q35" s="72">
        <f t="shared" si="1"/>
        <v>0</v>
      </c>
      <c r="R35" s="72">
        <f t="shared" si="2"/>
        <v>0</v>
      </c>
      <c r="S35" s="74">
        <f>'様式⑤（表）'!$B$23</f>
        <v>0</v>
      </c>
      <c r="T35" s="72">
        <f t="shared" si="3"/>
        <v>0</v>
      </c>
      <c r="U35" s="72">
        <f t="shared" si="4"/>
        <v>0</v>
      </c>
      <c r="V35" s="76">
        <f t="shared" si="5"/>
        <v>0</v>
      </c>
      <c r="W35" s="76">
        <f t="shared" si="6"/>
        <v>0</v>
      </c>
      <c r="X35" s="76">
        <f t="shared" si="7"/>
        <v>0</v>
      </c>
    </row>
    <row r="36" spans="1:24" s="5" customFormat="1">
      <c r="A36" s="61">
        <v>32</v>
      </c>
      <c r="B36" s="45" t="str">
        <f>IFERROR(IF(TRIM('様式⑤（表）'!C$27)&lt;&gt;"",TRIM('様式⑤（表）'!C$27),IF(TRIM('様式⑤（表）'!C$28)&lt;&gt;"",TRIM('様式⑤（表）'!C$28),""))&amp;"","")</f>
        <v/>
      </c>
      <c r="C36" s="65">
        <f>'様式⑤（表）'!$G$28</f>
        <v>0</v>
      </c>
      <c r="D36" s="45">
        <f>'様式⑤（表）'!$B$14</f>
        <v>0</v>
      </c>
      <c r="E36" s="45">
        <f>'様式⑤（表）'!$B$16</f>
        <v>0</v>
      </c>
      <c r="F36" s="45">
        <f>'様式⑤（表）'!$B$17</f>
        <v>0</v>
      </c>
      <c r="G36" s="67">
        <f>'様式⑤（裏）'!B37</f>
        <v>0</v>
      </c>
      <c r="H36" s="67">
        <f>'様式⑤（裏）'!C37</f>
        <v>0</v>
      </c>
      <c r="I36" s="51">
        <f>'様式⑤（裏）'!D37</f>
        <v>0</v>
      </c>
      <c r="J36" s="51">
        <f>'様式⑤（裏）'!E37</f>
        <v>0</v>
      </c>
      <c r="K36" s="51">
        <f>'様式⑤（裏）'!F37</f>
        <v>0</v>
      </c>
      <c r="L36" s="51">
        <f>'様式⑤（裏）'!G37</f>
        <v>0</v>
      </c>
      <c r="M36" s="56">
        <f t="shared" si="0"/>
        <v>0</v>
      </c>
      <c r="N36" s="72">
        <f t="shared" si="1"/>
        <v>0</v>
      </c>
      <c r="O36" s="72">
        <f t="shared" si="1"/>
        <v>0</v>
      </c>
      <c r="P36" s="72">
        <f t="shared" si="1"/>
        <v>0</v>
      </c>
      <c r="Q36" s="72">
        <f t="shared" si="1"/>
        <v>0</v>
      </c>
      <c r="R36" s="72">
        <f t="shared" si="2"/>
        <v>0</v>
      </c>
      <c r="S36" s="74">
        <f>'様式⑤（表）'!$B$23</f>
        <v>0</v>
      </c>
      <c r="T36" s="72">
        <f t="shared" si="3"/>
        <v>0</v>
      </c>
      <c r="U36" s="72">
        <f t="shared" si="4"/>
        <v>0</v>
      </c>
      <c r="V36" s="76">
        <f t="shared" si="5"/>
        <v>0</v>
      </c>
      <c r="W36" s="76">
        <f t="shared" si="6"/>
        <v>0</v>
      </c>
      <c r="X36" s="76">
        <f t="shared" si="7"/>
        <v>0</v>
      </c>
    </row>
    <row r="37" spans="1:24" s="5" customFormat="1">
      <c r="A37" s="61">
        <v>33</v>
      </c>
      <c r="B37" s="45" t="str">
        <f>IFERROR(IF(TRIM('様式⑤（表）'!C$27)&lt;&gt;"",TRIM('様式⑤（表）'!C$27),IF(TRIM('様式⑤（表）'!C$28)&lt;&gt;"",TRIM('様式⑤（表）'!C$28),""))&amp;"","")</f>
        <v/>
      </c>
      <c r="C37" s="65">
        <f>'様式⑤（表）'!$G$28</f>
        <v>0</v>
      </c>
      <c r="D37" s="45">
        <f>'様式⑤（表）'!$B$14</f>
        <v>0</v>
      </c>
      <c r="E37" s="45">
        <f>'様式⑤（表）'!$B$16</f>
        <v>0</v>
      </c>
      <c r="F37" s="45">
        <f>'様式⑤（表）'!$B$17</f>
        <v>0</v>
      </c>
      <c r="G37" s="67">
        <f>'様式⑤（裏）'!B38</f>
        <v>0</v>
      </c>
      <c r="H37" s="67">
        <f>'様式⑤（裏）'!C38</f>
        <v>0</v>
      </c>
      <c r="I37" s="51">
        <f>'様式⑤（裏）'!D38</f>
        <v>0</v>
      </c>
      <c r="J37" s="51">
        <f>'様式⑤（裏）'!E38</f>
        <v>0</v>
      </c>
      <c r="K37" s="51">
        <f>'様式⑤（裏）'!F38</f>
        <v>0</v>
      </c>
      <c r="L37" s="51">
        <f>'様式⑤（裏）'!G38</f>
        <v>0</v>
      </c>
      <c r="M37" s="56">
        <f t="shared" si="0"/>
        <v>0</v>
      </c>
      <c r="N37" s="72">
        <f t="shared" si="1"/>
        <v>0</v>
      </c>
      <c r="O37" s="72">
        <f t="shared" si="1"/>
        <v>0</v>
      </c>
      <c r="P37" s="72">
        <f t="shared" si="1"/>
        <v>0</v>
      </c>
      <c r="Q37" s="72">
        <f t="shared" si="1"/>
        <v>0</v>
      </c>
      <c r="R37" s="72">
        <f t="shared" si="2"/>
        <v>0</v>
      </c>
      <c r="S37" s="74">
        <f>'様式⑤（表）'!$B$23</f>
        <v>0</v>
      </c>
      <c r="T37" s="72">
        <f t="shared" si="3"/>
        <v>0</v>
      </c>
      <c r="U37" s="72">
        <f t="shared" si="4"/>
        <v>0</v>
      </c>
      <c r="V37" s="76">
        <f t="shared" si="5"/>
        <v>0</v>
      </c>
      <c r="W37" s="76">
        <f t="shared" si="6"/>
        <v>0</v>
      </c>
      <c r="X37" s="76">
        <f t="shared" si="7"/>
        <v>0</v>
      </c>
    </row>
    <row r="38" spans="1:24" s="0" customFormat="1">
      <c r="A38" s="61">
        <v>34</v>
      </c>
      <c r="B38" s="45" t="str">
        <f>IFERROR(IF(TRIM('様式⑤（表）'!C$27)&lt;&gt;"",TRIM('様式⑤（表）'!C$27),IF(TRIM('様式⑤（表）'!C$28)&lt;&gt;"",TRIM('様式⑤（表）'!C$28),""))&amp;"","")</f>
        <v/>
      </c>
      <c r="C38" s="65">
        <f>'様式⑤（表）'!$G$28</f>
        <v>0</v>
      </c>
      <c r="D38" s="45">
        <f>'様式⑤（表）'!$B$14</f>
        <v>0</v>
      </c>
      <c r="E38" s="45">
        <f>'様式⑤（表）'!$B$16</f>
        <v>0</v>
      </c>
      <c r="F38" s="45">
        <f>'様式⑤（表）'!$B$17</f>
        <v>0</v>
      </c>
      <c r="G38" s="67">
        <f>'様式⑤（裏）'!B39</f>
        <v>0</v>
      </c>
      <c r="H38" s="67">
        <f>'様式⑤（裏）'!C39</f>
        <v>0</v>
      </c>
      <c r="I38" s="51">
        <f>'様式⑤（裏）'!D39</f>
        <v>0</v>
      </c>
      <c r="J38" s="51">
        <f>'様式⑤（裏）'!E39</f>
        <v>0</v>
      </c>
      <c r="K38" s="51">
        <f>'様式⑤（裏）'!F39</f>
        <v>0</v>
      </c>
      <c r="L38" s="51">
        <f>'様式⑤（裏）'!G39</f>
        <v>0</v>
      </c>
      <c r="M38" s="56">
        <f t="shared" si="0"/>
        <v>0</v>
      </c>
      <c r="N38" s="72">
        <f t="shared" si="1"/>
        <v>0</v>
      </c>
      <c r="O38" s="72">
        <f t="shared" si="1"/>
        <v>0</v>
      </c>
      <c r="P38" s="72">
        <f t="shared" si="1"/>
        <v>0</v>
      </c>
      <c r="Q38" s="72">
        <f t="shared" si="1"/>
        <v>0</v>
      </c>
      <c r="R38" s="72">
        <f t="shared" si="2"/>
        <v>0</v>
      </c>
      <c r="S38" s="74">
        <f>'様式⑤（表）'!$B$23</f>
        <v>0</v>
      </c>
      <c r="T38" s="72">
        <f t="shared" si="3"/>
        <v>0</v>
      </c>
      <c r="U38" s="72">
        <f t="shared" si="4"/>
        <v>0</v>
      </c>
      <c r="V38" s="76">
        <f t="shared" si="5"/>
        <v>0</v>
      </c>
      <c r="W38" s="76">
        <f t="shared" si="6"/>
        <v>0</v>
      </c>
      <c r="X38" s="76">
        <f t="shared" si="7"/>
        <v>0</v>
      </c>
    </row>
    <row r="39" spans="1:24">
      <c r="A39" s="5">
        <v>35</v>
      </c>
      <c r="B39" s="45" t="str">
        <f>IFERROR(IF(TRIM('様式⑤（表）'!C$27)&lt;&gt;"",TRIM('様式⑤（表）'!C$27),IF(TRIM('様式⑤（表）'!C$28)&lt;&gt;"",TRIM('様式⑤（表）'!C$28),""))&amp;"","")</f>
        <v/>
      </c>
      <c r="C39" s="65">
        <f>'様式⑤（表）'!$G$28</f>
        <v>0</v>
      </c>
      <c r="D39" s="45">
        <f>'様式⑤（表）'!$B$14</f>
        <v>0</v>
      </c>
      <c r="E39" s="45">
        <f>'様式⑤（表）'!$B$16</f>
        <v>0</v>
      </c>
      <c r="F39" s="45">
        <f>'様式⑤（表）'!$B$17</f>
        <v>0</v>
      </c>
      <c r="G39" s="67">
        <f>'様式⑤（裏）'!B40</f>
        <v>0</v>
      </c>
      <c r="H39" s="67">
        <f>'様式⑤（裏）'!C40</f>
        <v>0</v>
      </c>
      <c r="I39" s="51">
        <f>'様式⑤（裏）'!D40</f>
        <v>0</v>
      </c>
      <c r="J39" s="51">
        <f>'様式⑤（裏）'!E40</f>
        <v>0</v>
      </c>
      <c r="K39" s="51">
        <f>'様式⑤（裏）'!F40</f>
        <v>0</v>
      </c>
      <c r="L39" s="51">
        <f>'様式⑤（裏）'!G40</f>
        <v>0</v>
      </c>
      <c r="M39" s="56">
        <f t="shared" si="0"/>
        <v>0</v>
      </c>
      <c r="N39" s="72">
        <f t="shared" si="1"/>
        <v>0</v>
      </c>
      <c r="O39" s="72">
        <f t="shared" si="1"/>
        <v>0</v>
      </c>
      <c r="P39" s="72">
        <f t="shared" si="1"/>
        <v>0</v>
      </c>
      <c r="Q39" s="72">
        <f t="shared" si="1"/>
        <v>0</v>
      </c>
      <c r="R39" s="72">
        <f t="shared" si="2"/>
        <v>0</v>
      </c>
      <c r="S39" s="74">
        <f>'様式⑤（表）'!$B$23</f>
        <v>0</v>
      </c>
      <c r="T39" s="72">
        <f t="shared" si="3"/>
        <v>0</v>
      </c>
      <c r="U39" s="72">
        <f t="shared" si="4"/>
        <v>0</v>
      </c>
      <c r="V39" s="76">
        <f t="shared" si="5"/>
        <v>0</v>
      </c>
      <c r="W39" s="76">
        <f t="shared" si="6"/>
        <v>0</v>
      </c>
      <c r="X39" s="76">
        <f t="shared" si="7"/>
        <v>0</v>
      </c>
    </row>
    <row r="40" spans="1:24">
      <c r="A40" s="5">
        <v>36</v>
      </c>
      <c r="B40" s="45" t="str">
        <f>IFERROR(IF(TRIM('様式⑤（表）'!C$27)&lt;&gt;"",TRIM('様式⑤（表）'!C$27),IF(TRIM('様式⑤（表）'!C$28)&lt;&gt;"",TRIM('様式⑤（表）'!C$28),""))&amp;"","")</f>
        <v/>
      </c>
      <c r="C40" s="65">
        <f>'様式⑤（表）'!$G$28</f>
        <v>0</v>
      </c>
      <c r="D40" s="45">
        <f>'様式⑤（表）'!$B$14</f>
        <v>0</v>
      </c>
      <c r="E40" s="45">
        <f>'様式⑤（表）'!$B$16</f>
        <v>0</v>
      </c>
      <c r="F40" s="45">
        <f>'様式⑤（表）'!$B$17</f>
        <v>0</v>
      </c>
      <c r="G40" s="67">
        <f>'様式⑤（裏）'!B41</f>
        <v>0</v>
      </c>
      <c r="H40" s="67">
        <f>'様式⑤（裏）'!C41</f>
        <v>0</v>
      </c>
      <c r="I40" s="51">
        <f>'様式⑤（裏）'!D41</f>
        <v>0</v>
      </c>
      <c r="J40" s="51">
        <f>'様式⑤（裏）'!E41</f>
        <v>0</v>
      </c>
      <c r="K40" s="51">
        <f>'様式⑤（裏）'!F41</f>
        <v>0</v>
      </c>
      <c r="L40" s="51">
        <f>'様式⑤（裏）'!G41</f>
        <v>0</v>
      </c>
      <c r="M40" s="56">
        <f t="shared" si="0"/>
        <v>0</v>
      </c>
      <c r="N40" s="72">
        <f t="shared" si="1"/>
        <v>0</v>
      </c>
      <c r="O40" s="72">
        <f t="shared" si="1"/>
        <v>0</v>
      </c>
      <c r="P40" s="72">
        <f t="shared" si="1"/>
        <v>0</v>
      </c>
      <c r="Q40" s="72">
        <f t="shared" si="1"/>
        <v>0</v>
      </c>
      <c r="R40" s="72">
        <f t="shared" si="2"/>
        <v>0</v>
      </c>
      <c r="S40" s="74">
        <f>'様式⑤（表）'!$B$23</f>
        <v>0</v>
      </c>
      <c r="T40" s="72">
        <f t="shared" si="3"/>
        <v>0</v>
      </c>
      <c r="U40" s="72">
        <f t="shared" si="4"/>
        <v>0</v>
      </c>
      <c r="V40" s="76">
        <f t="shared" si="5"/>
        <v>0</v>
      </c>
      <c r="W40" s="76">
        <f t="shared" si="6"/>
        <v>0</v>
      </c>
      <c r="X40" s="76">
        <f t="shared" si="7"/>
        <v>0</v>
      </c>
    </row>
    <row r="41" spans="1:24">
      <c r="A41" s="5">
        <v>37</v>
      </c>
      <c r="B41" s="45" t="str">
        <f>IFERROR(IF(TRIM('様式⑤（表）'!C$27)&lt;&gt;"",TRIM('様式⑤（表）'!C$27),IF(TRIM('様式⑤（表）'!C$28)&lt;&gt;"",TRIM('様式⑤（表）'!C$28),""))&amp;"","")</f>
        <v/>
      </c>
      <c r="C41" s="65">
        <f>'様式⑤（表）'!$G$28</f>
        <v>0</v>
      </c>
      <c r="D41" s="45">
        <f>'様式⑤（表）'!$B$14</f>
        <v>0</v>
      </c>
      <c r="E41" s="45">
        <f>'様式⑤（表）'!$B$16</f>
        <v>0</v>
      </c>
      <c r="F41" s="45">
        <f>'様式⑤（表）'!$B$17</f>
        <v>0</v>
      </c>
      <c r="G41" s="67">
        <f>'様式⑤（裏）'!B42</f>
        <v>0</v>
      </c>
      <c r="H41" s="67">
        <f>'様式⑤（裏）'!C42</f>
        <v>0</v>
      </c>
      <c r="I41" s="51">
        <f>'様式⑤（裏）'!D42</f>
        <v>0</v>
      </c>
      <c r="J41" s="51">
        <f>'様式⑤（裏）'!E42</f>
        <v>0</v>
      </c>
      <c r="K41" s="51">
        <f>'様式⑤（裏）'!F42</f>
        <v>0</v>
      </c>
      <c r="L41" s="51">
        <f>'様式⑤（裏）'!G42</f>
        <v>0</v>
      </c>
      <c r="M41" s="56">
        <f t="shared" si="0"/>
        <v>0</v>
      </c>
      <c r="N41" s="72">
        <f t="shared" si="1"/>
        <v>0</v>
      </c>
      <c r="O41" s="72">
        <f t="shared" si="1"/>
        <v>0</v>
      </c>
      <c r="P41" s="72">
        <f t="shared" si="1"/>
        <v>0</v>
      </c>
      <c r="Q41" s="72">
        <f t="shared" si="1"/>
        <v>0</v>
      </c>
      <c r="R41" s="72">
        <f t="shared" si="2"/>
        <v>0</v>
      </c>
      <c r="S41" s="74">
        <f>'様式⑤（表）'!$B$23</f>
        <v>0</v>
      </c>
      <c r="T41" s="72">
        <f t="shared" si="3"/>
        <v>0</v>
      </c>
      <c r="U41" s="72">
        <f t="shared" si="4"/>
        <v>0</v>
      </c>
      <c r="V41" s="76">
        <f t="shared" si="5"/>
        <v>0</v>
      </c>
      <c r="W41" s="76">
        <f t="shared" si="6"/>
        <v>0</v>
      </c>
      <c r="X41" s="76">
        <f t="shared" si="7"/>
        <v>0</v>
      </c>
    </row>
    <row r="42" spans="1:24">
      <c r="A42" s="5">
        <v>38</v>
      </c>
      <c r="B42" s="45" t="str">
        <f>IFERROR(IF(TRIM('様式⑤（表）'!C$27)&lt;&gt;"",TRIM('様式⑤（表）'!C$27),IF(TRIM('様式⑤（表）'!C$28)&lt;&gt;"",TRIM('様式⑤（表）'!C$28),""))&amp;"","")</f>
        <v/>
      </c>
      <c r="C42" s="65">
        <f>'様式⑤（表）'!$G$28</f>
        <v>0</v>
      </c>
      <c r="D42" s="45">
        <f>'様式⑤（表）'!$B$14</f>
        <v>0</v>
      </c>
      <c r="E42" s="45">
        <f>'様式⑤（表）'!$B$16</f>
        <v>0</v>
      </c>
      <c r="F42" s="45">
        <f>'様式⑤（表）'!$B$17</f>
        <v>0</v>
      </c>
      <c r="G42" s="67">
        <f>'様式⑤（裏）'!B43</f>
        <v>0</v>
      </c>
      <c r="H42" s="67">
        <f>'様式⑤（裏）'!C43</f>
        <v>0</v>
      </c>
      <c r="I42" s="51">
        <f>'様式⑤（裏）'!D43</f>
        <v>0</v>
      </c>
      <c r="J42" s="51">
        <f>'様式⑤（裏）'!E43</f>
        <v>0</v>
      </c>
      <c r="K42" s="51">
        <f>'様式⑤（裏）'!F43</f>
        <v>0</v>
      </c>
      <c r="L42" s="51">
        <f>'様式⑤（裏）'!G43</f>
        <v>0</v>
      </c>
      <c r="M42" s="56">
        <f t="shared" si="0"/>
        <v>0</v>
      </c>
      <c r="N42" s="72">
        <f t="shared" si="1"/>
        <v>0</v>
      </c>
      <c r="O42" s="72">
        <f t="shared" si="1"/>
        <v>0</v>
      </c>
      <c r="P42" s="72">
        <f t="shared" si="1"/>
        <v>0</v>
      </c>
      <c r="Q42" s="72">
        <f t="shared" si="1"/>
        <v>0</v>
      </c>
      <c r="R42" s="72">
        <f t="shared" si="2"/>
        <v>0</v>
      </c>
      <c r="S42" s="74">
        <f>'様式⑤（表）'!$B$23</f>
        <v>0</v>
      </c>
      <c r="T42" s="72">
        <f t="shared" si="3"/>
        <v>0</v>
      </c>
      <c r="U42" s="72">
        <f t="shared" si="4"/>
        <v>0</v>
      </c>
      <c r="V42" s="76">
        <f t="shared" si="5"/>
        <v>0</v>
      </c>
      <c r="W42" s="76">
        <f t="shared" si="6"/>
        <v>0</v>
      </c>
      <c r="X42" s="76">
        <f t="shared" si="7"/>
        <v>0</v>
      </c>
    </row>
    <row r="43" spans="1:24">
      <c r="A43" s="5">
        <v>39</v>
      </c>
      <c r="B43" s="45" t="str">
        <f>IFERROR(IF(TRIM('様式⑤（表）'!C$27)&lt;&gt;"",TRIM('様式⑤（表）'!C$27),IF(TRIM('様式⑤（表）'!C$28)&lt;&gt;"",TRIM('様式⑤（表）'!C$28),""))&amp;"","")</f>
        <v/>
      </c>
      <c r="C43" s="65">
        <f>'様式⑤（表）'!$G$28</f>
        <v>0</v>
      </c>
      <c r="D43" s="45">
        <f>'様式⑤（表）'!$B$14</f>
        <v>0</v>
      </c>
      <c r="E43" s="45">
        <f>'様式⑤（表）'!$B$16</f>
        <v>0</v>
      </c>
      <c r="F43" s="45">
        <f>'様式⑤（表）'!$B$17</f>
        <v>0</v>
      </c>
      <c r="G43" s="67">
        <f>'様式⑤（裏）'!B44</f>
        <v>0</v>
      </c>
      <c r="H43" s="67">
        <f>'様式⑤（裏）'!C44</f>
        <v>0</v>
      </c>
      <c r="I43" s="51">
        <f>'様式⑤（裏）'!D44</f>
        <v>0</v>
      </c>
      <c r="J43" s="51">
        <f>'様式⑤（裏）'!E44</f>
        <v>0</v>
      </c>
      <c r="K43" s="51">
        <f>'様式⑤（裏）'!F44</f>
        <v>0</v>
      </c>
      <c r="L43" s="51">
        <f>'様式⑤（裏）'!G44</f>
        <v>0</v>
      </c>
      <c r="M43" s="56">
        <f t="shared" si="0"/>
        <v>0</v>
      </c>
      <c r="N43" s="72">
        <f t="shared" si="1"/>
        <v>0</v>
      </c>
      <c r="O43" s="72">
        <f t="shared" si="1"/>
        <v>0</v>
      </c>
      <c r="P43" s="72">
        <f t="shared" si="1"/>
        <v>0</v>
      </c>
      <c r="Q43" s="72">
        <f t="shared" si="1"/>
        <v>0</v>
      </c>
      <c r="R43" s="72">
        <f t="shared" si="2"/>
        <v>0</v>
      </c>
      <c r="S43" s="74">
        <f>'様式⑤（表）'!$B$23</f>
        <v>0</v>
      </c>
      <c r="T43" s="72">
        <f t="shared" si="3"/>
        <v>0</v>
      </c>
      <c r="U43" s="72">
        <f t="shared" si="4"/>
        <v>0</v>
      </c>
      <c r="V43" s="76">
        <f t="shared" si="5"/>
        <v>0</v>
      </c>
      <c r="W43" s="76">
        <f t="shared" si="6"/>
        <v>0</v>
      </c>
      <c r="X43" s="76">
        <f t="shared" si="7"/>
        <v>0</v>
      </c>
    </row>
    <row r="44" spans="1:24">
      <c r="A44" s="5">
        <v>40</v>
      </c>
      <c r="B44" s="45" t="str">
        <f>IFERROR(IF(TRIM('様式⑤（表）'!C$27)&lt;&gt;"",TRIM('様式⑤（表）'!C$27),IF(TRIM('様式⑤（表）'!C$28)&lt;&gt;"",TRIM('様式⑤（表）'!C$28),""))&amp;"","")</f>
        <v/>
      </c>
      <c r="C44" s="65">
        <f>'様式⑤（表）'!$G$28</f>
        <v>0</v>
      </c>
      <c r="D44" s="45">
        <f>'様式⑤（表）'!$B$14</f>
        <v>0</v>
      </c>
      <c r="E44" s="45">
        <f>'様式⑤（表）'!$B$16</f>
        <v>0</v>
      </c>
      <c r="F44" s="45">
        <f>'様式⑤（表）'!$B$17</f>
        <v>0</v>
      </c>
      <c r="G44" s="67">
        <f>'様式⑤（裏）'!B45</f>
        <v>0</v>
      </c>
      <c r="H44" s="67">
        <f>'様式⑤（裏）'!C45</f>
        <v>0</v>
      </c>
      <c r="I44" s="51">
        <f>'様式⑤（裏）'!D45</f>
        <v>0</v>
      </c>
      <c r="J44" s="51">
        <f>'様式⑤（裏）'!E45</f>
        <v>0</v>
      </c>
      <c r="K44" s="51">
        <f>'様式⑤（裏）'!F45</f>
        <v>0</v>
      </c>
      <c r="L44" s="51">
        <f>'様式⑤（裏）'!G45</f>
        <v>0</v>
      </c>
      <c r="M44" s="56">
        <f t="shared" si="0"/>
        <v>0</v>
      </c>
      <c r="N44" s="72">
        <f t="shared" si="1"/>
        <v>0</v>
      </c>
      <c r="O44" s="72">
        <f t="shared" si="1"/>
        <v>0</v>
      </c>
      <c r="P44" s="72">
        <f t="shared" si="1"/>
        <v>0</v>
      </c>
      <c r="Q44" s="72">
        <f t="shared" si="1"/>
        <v>0</v>
      </c>
      <c r="R44" s="72">
        <f t="shared" si="2"/>
        <v>0</v>
      </c>
      <c r="S44" s="74">
        <f>'様式⑤（表）'!$B$23</f>
        <v>0</v>
      </c>
      <c r="T44" s="72">
        <f t="shared" si="3"/>
        <v>0</v>
      </c>
      <c r="U44" s="72">
        <f t="shared" si="4"/>
        <v>0</v>
      </c>
      <c r="V44" s="76">
        <f t="shared" si="5"/>
        <v>0</v>
      </c>
      <c r="W44" s="76">
        <f t="shared" si="6"/>
        <v>0</v>
      </c>
      <c r="X44" s="76">
        <f t="shared" si="7"/>
        <v>0</v>
      </c>
    </row>
    <row r="45" spans="1:24">
      <c r="A45" s="5">
        <v>41</v>
      </c>
      <c r="B45" s="45" t="str">
        <f>IFERROR(IF(TRIM('様式⑤（表）'!C$27)&lt;&gt;"",TRIM('様式⑤（表）'!C$27),IF(TRIM('様式⑤（表）'!C$28)&lt;&gt;"",TRIM('様式⑤（表）'!C$28),""))&amp;"","")</f>
        <v/>
      </c>
      <c r="C45" s="65">
        <f>'様式⑤（表）'!$G$28</f>
        <v>0</v>
      </c>
      <c r="D45" s="45">
        <f>'様式⑤（表）'!$B$14</f>
        <v>0</v>
      </c>
      <c r="E45" s="45">
        <f>'様式⑤（表）'!$B$16</f>
        <v>0</v>
      </c>
      <c r="F45" s="45">
        <f>'様式⑤（表）'!$B$17</f>
        <v>0</v>
      </c>
      <c r="G45" s="67">
        <f>'様式⑤（裏）'!B46</f>
        <v>0</v>
      </c>
      <c r="H45" s="67">
        <f>'様式⑤（裏）'!C46</f>
        <v>0</v>
      </c>
      <c r="I45" s="51">
        <f>'様式⑤（裏）'!D46</f>
        <v>0</v>
      </c>
      <c r="J45" s="51">
        <f>'様式⑤（裏）'!E46</f>
        <v>0</v>
      </c>
      <c r="K45" s="51">
        <f>'様式⑤（裏）'!F46</f>
        <v>0</v>
      </c>
      <c r="L45" s="51">
        <f>'様式⑤（裏）'!G46</f>
        <v>0</v>
      </c>
      <c r="M45" s="56">
        <f t="shared" si="0"/>
        <v>0</v>
      </c>
      <c r="N45" s="72">
        <f t="shared" si="1"/>
        <v>0</v>
      </c>
      <c r="O45" s="72">
        <f t="shared" si="1"/>
        <v>0</v>
      </c>
      <c r="P45" s="72">
        <f t="shared" si="1"/>
        <v>0</v>
      </c>
      <c r="Q45" s="72">
        <f t="shared" si="1"/>
        <v>0</v>
      </c>
      <c r="R45" s="72">
        <f t="shared" si="2"/>
        <v>0</v>
      </c>
      <c r="S45" s="74">
        <f>'様式⑤（表）'!$B$23</f>
        <v>0</v>
      </c>
      <c r="T45" s="72">
        <f t="shared" si="3"/>
        <v>0</v>
      </c>
      <c r="U45" s="72">
        <f t="shared" si="4"/>
        <v>0</v>
      </c>
      <c r="V45" s="76">
        <f t="shared" si="5"/>
        <v>0</v>
      </c>
      <c r="W45" s="76">
        <f t="shared" si="6"/>
        <v>0</v>
      </c>
      <c r="X45" s="76">
        <f t="shared" si="7"/>
        <v>0</v>
      </c>
    </row>
    <row r="46" spans="1:24">
      <c r="A46" s="5">
        <v>42</v>
      </c>
      <c r="B46" s="45" t="str">
        <f>IFERROR(IF(TRIM('様式⑤（表）'!C$27)&lt;&gt;"",TRIM('様式⑤（表）'!C$27),IF(TRIM('様式⑤（表）'!C$28)&lt;&gt;"",TRIM('様式⑤（表）'!C$28),""))&amp;"","")</f>
        <v/>
      </c>
      <c r="C46" s="65">
        <f>'様式⑤（表）'!$G$28</f>
        <v>0</v>
      </c>
      <c r="D46" s="45">
        <f>'様式⑤（表）'!$B$14</f>
        <v>0</v>
      </c>
      <c r="E46" s="45">
        <f>'様式⑤（表）'!$B$16</f>
        <v>0</v>
      </c>
      <c r="F46" s="45">
        <f>'様式⑤（表）'!$B$17</f>
        <v>0</v>
      </c>
      <c r="G46" s="67">
        <f>'様式⑤（裏）'!B47</f>
        <v>0</v>
      </c>
      <c r="H46" s="67">
        <f>'様式⑤（裏）'!C47</f>
        <v>0</v>
      </c>
      <c r="I46" s="51">
        <f>'様式⑤（裏）'!D47</f>
        <v>0</v>
      </c>
      <c r="J46" s="51">
        <f>'様式⑤（裏）'!E47</f>
        <v>0</v>
      </c>
      <c r="K46" s="51">
        <f>'様式⑤（裏）'!F47</f>
        <v>0</v>
      </c>
      <c r="L46" s="51">
        <f>'様式⑤（裏）'!G47</f>
        <v>0</v>
      </c>
      <c r="M46" s="56">
        <f t="shared" si="0"/>
        <v>0</v>
      </c>
      <c r="N46" s="72">
        <f t="shared" si="1"/>
        <v>0</v>
      </c>
      <c r="O46" s="72">
        <f t="shared" si="1"/>
        <v>0</v>
      </c>
      <c r="P46" s="72">
        <f t="shared" si="1"/>
        <v>0</v>
      </c>
      <c r="Q46" s="72">
        <f t="shared" si="1"/>
        <v>0</v>
      </c>
      <c r="R46" s="72">
        <f t="shared" si="2"/>
        <v>0</v>
      </c>
      <c r="S46" s="74">
        <f>'様式⑤（表）'!$B$23</f>
        <v>0</v>
      </c>
      <c r="T46" s="72">
        <f t="shared" si="3"/>
        <v>0</v>
      </c>
      <c r="U46" s="72">
        <f t="shared" si="4"/>
        <v>0</v>
      </c>
      <c r="V46" s="76">
        <f t="shared" si="5"/>
        <v>0</v>
      </c>
      <c r="W46" s="76">
        <f t="shared" si="6"/>
        <v>0</v>
      </c>
      <c r="X46" s="76">
        <f t="shared" si="7"/>
        <v>0</v>
      </c>
    </row>
    <row r="47" spans="1:24">
      <c r="A47" s="5">
        <v>43</v>
      </c>
      <c r="B47" s="45" t="str">
        <f>IFERROR(IF(TRIM('様式⑤（表）'!C$27)&lt;&gt;"",TRIM('様式⑤（表）'!C$27),IF(TRIM('様式⑤（表）'!C$28)&lt;&gt;"",TRIM('様式⑤（表）'!C$28),""))&amp;"","")</f>
        <v/>
      </c>
      <c r="C47" s="65">
        <f>'様式⑤（表）'!$G$28</f>
        <v>0</v>
      </c>
      <c r="D47" s="45">
        <f>'様式⑤（表）'!$B$14</f>
        <v>0</v>
      </c>
      <c r="E47" s="45">
        <f>'様式⑤（表）'!$B$16</f>
        <v>0</v>
      </c>
      <c r="F47" s="45">
        <f>'様式⑤（表）'!$B$17</f>
        <v>0</v>
      </c>
      <c r="G47" s="67">
        <f>'様式⑤（裏）'!B48</f>
        <v>0</v>
      </c>
      <c r="H47" s="67">
        <f>'様式⑤（裏）'!C48</f>
        <v>0</v>
      </c>
      <c r="I47" s="51">
        <f>'様式⑤（裏）'!D48</f>
        <v>0</v>
      </c>
      <c r="J47" s="51">
        <f>'様式⑤（裏）'!E48</f>
        <v>0</v>
      </c>
      <c r="K47" s="51">
        <f>'様式⑤（裏）'!F48</f>
        <v>0</v>
      </c>
      <c r="L47" s="51">
        <f>'様式⑤（裏）'!G48</f>
        <v>0</v>
      </c>
      <c r="M47" s="56">
        <f t="shared" si="0"/>
        <v>0</v>
      </c>
      <c r="N47" s="72">
        <f t="shared" si="1"/>
        <v>0</v>
      </c>
      <c r="O47" s="72">
        <f t="shared" si="1"/>
        <v>0</v>
      </c>
      <c r="P47" s="72">
        <f t="shared" si="1"/>
        <v>0</v>
      </c>
      <c r="Q47" s="72">
        <f t="shared" si="1"/>
        <v>0</v>
      </c>
      <c r="R47" s="72">
        <f t="shared" si="2"/>
        <v>0</v>
      </c>
      <c r="S47" s="74">
        <f>'様式⑤（表）'!$B$23</f>
        <v>0</v>
      </c>
      <c r="T47" s="72">
        <f t="shared" si="3"/>
        <v>0</v>
      </c>
      <c r="U47" s="72">
        <f t="shared" si="4"/>
        <v>0</v>
      </c>
      <c r="V47" s="76">
        <f t="shared" si="5"/>
        <v>0</v>
      </c>
      <c r="W47" s="76">
        <f t="shared" si="6"/>
        <v>0</v>
      </c>
      <c r="X47" s="76">
        <f t="shared" si="7"/>
        <v>0</v>
      </c>
    </row>
    <row r="48" spans="1:24">
      <c r="A48" s="5">
        <v>44</v>
      </c>
      <c r="B48" s="45" t="str">
        <f>IFERROR(IF(TRIM('様式⑤（表）'!C$27)&lt;&gt;"",TRIM('様式⑤（表）'!C$27),IF(TRIM('様式⑤（表）'!C$28)&lt;&gt;"",TRIM('様式⑤（表）'!C$28),""))&amp;"","")</f>
        <v/>
      </c>
      <c r="C48" s="65">
        <f>'様式⑤（表）'!$G$28</f>
        <v>0</v>
      </c>
      <c r="D48" s="45">
        <f>'様式⑤（表）'!$B$14</f>
        <v>0</v>
      </c>
      <c r="E48" s="45">
        <f>'様式⑤（表）'!$B$16</f>
        <v>0</v>
      </c>
      <c r="F48" s="45">
        <f>'様式⑤（表）'!$B$17</f>
        <v>0</v>
      </c>
      <c r="G48" s="67">
        <f>'様式⑤（裏）'!B49</f>
        <v>0</v>
      </c>
      <c r="H48" s="67">
        <f>'様式⑤（裏）'!C49</f>
        <v>0</v>
      </c>
      <c r="I48" s="51">
        <f>'様式⑤（裏）'!D49</f>
        <v>0</v>
      </c>
      <c r="J48" s="51">
        <f>'様式⑤（裏）'!E49</f>
        <v>0</v>
      </c>
      <c r="K48" s="51">
        <f>'様式⑤（裏）'!F49</f>
        <v>0</v>
      </c>
      <c r="L48" s="51">
        <f>'様式⑤（裏）'!G49</f>
        <v>0</v>
      </c>
      <c r="M48" s="56">
        <f t="shared" si="0"/>
        <v>0</v>
      </c>
      <c r="N48" s="72">
        <f t="shared" si="1"/>
        <v>0</v>
      </c>
      <c r="O48" s="72">
        <f t="shared" si="1"/>
        <v>0</v>
      </c>
      <c r="P48" s="72">
        <f t="shared" si="1"/>
        <v>0</v>
      </c>
      <c r="Q48" s="72">
        <f t="shared" si="1"/>
        <v>0</v>
      </c>
      <c r="R48" s="72">
        <f t="shared" si="2"/>
        <v>0</v>
      </c>
      <c r="S48" s="74">
        <f>'様式⑤（表）'!$B$23</f>
        <v>0</v>
      </c>
      <c r="T48" s="72">
        <f t="shared" si="3"/>
        <v>0</v>
      </c>
      <c r="U48" s="72">
        <f t="shared" si="4"/>
        <v>0</v>
      </c>
      <c r="V48" s="76">
        <f t="shared" si="5"/>
        <v>0</v>
      </c>
      <c r="W48" s="76">
        <f t="shared" si="6"/>
        <v>0</v>
      </c>
      <c r="X48" s="76">
        <f t="shared" si="7"/>
        <v>0</v>
      </c>
    </row>
    <row r="49" spans="1:24">
      <c r="A49" s="5">
        <v>45</v>
      </c>
      <c r="B49" s="45" t="str">
        <f>IFERROR(IF(TRIM('様式⑤（表）'!C$27)&lt;&gt;"",TRIM('様式⑤（表）'!C$27),IF(TRIM('様式⑤（表）'!C$28)&lt;&gt;"",TRIM('様式⑤（表）'!C$28),""))&amp;"","")</f>
        <v/>
      </c>
      <c r="C49" s="65">
        <f>'様式⑤（表）'!$G$28</f>
        <v>0</v>
      </c>
      <c r="D49" s="45">
        <f>'様式⑤（表）'!$B$14</f>
        <v>0</v>
      </c>
      <c r="E49" s="45">
        <f>'様式⑤（表）'!$B$16</f>
        <v>0</v>
      </c>
      <c r="F49" s="45">
        <f>'様式⑤（表）'!$B$17</f>
        <v>0</v>
      </c>
      <c r="G49" s="67">
        <f>'様式⑤（裏）'!B50</f>
        <v>0</v>
      </c>
      <c r="H49" s="67">
        <f>'様式⑤（裏）'!C50</f>
        <v>0</v>
      </c>
      <c r="I49" s="51">
        <f>'様式⑤（裏）'!D50</f>
        <v>0</v>
      </c>
      <c r="J49" s="51">
        <f>'様式⑤（裏）'!E50</f>
        <v>0</v>
      </c>
      <c r="K49" s="51">
        <f>'様式⑤（裏）'!F50</f>
        <v>0</v>
      </c>
      <c r="L49" s="51">
        <f>'様式⑤（裏）'!G50</f>
        <v>0</v>
      </c>
      <c r="M49" s="56">
        <f t="shared" si="0"/>
        <v>0</v>
      </c>
      <c r="N49" s="72">
        <f t="shared" si="1"/>
        <v>0</v>
      </c>
      <c r="O49" s="72">
        <f t="shared" si="1"/>
        <v>0</v>
      </c>
      <c r="P49" s="72">
        <f t="shared" si="1"/>
        <v>0</v>
      </c>
      <c r="Q49" s="72">
        <f t="shared" si="1"/>
        <v>0</v>
      </c>
      <c r="R49" s="72">
        <f t="shared" si="2"/>
        <v>0</v>
      </c>
      <c r="S49" s="74">
        <f>'様式⑤（表）'!$B$23</f>
        <v>0</v>
      </c>
      <c r="T49" s="72">
        <f t="shared" si="3"/>
        <v>0</v>
      </c>
      <c r="U49" s="72">
        <f t="shared" si="4"/>
        <v>0</v>
      </c>
      <c r="V49" s="76">
        <f t="shared" si="5"/>
        <v>0</v>
      </c>
      <c r="W49" s="76">
        <f t="shared" si="6"/>
        <v>0</v>
      </c>
      <c r="X49" s="76">
        <f t="shared" si="7"/>
        <v>0</v>
      </c>
    </row>
    <row r="50" spans="1:24">
      <c r="A50" s="5">
        <v>46</v>
      </c>
      <c r="B50" s="45" t="str">
        <f>IFERROR(IF(TRIM('様式⑤（表）'!C$27)&lt;&gt;"",TRIM('様式⑤（表）'!C$27),IF(TRIM('様式⑤（表）'!C$28)&lt;&gt;"",TRIM('様式⑤（表）'!C$28),""))&amp;"","")</f>
        <v/>
      </c>
      <c r="C50" s="65">
        <f>'様式⑤（表）'!$G$28</f>
        <v>0</v>
      </c>
      <c r="D50" s="45">
        <f>'様式⑤（表）'!$B$14</f>
        <v>0</v>
      </c>
      <c r="E50" s="45">
        <f>'様式⑤（表）'!$B$16</f>
        <v>0</v>
      </c>
      <c r="F50" s="45">
        <f>'様式⑤（表）'!$B$17</f>
        <v>0</v>
      </c>
      <c r="G50" s="67">
        <f>'様式⑤（裏）'!B51</f>
        <v>0</v>
      </c>
      <c r="H50" s="67">
        <f>'様式⑤（裏）'!C51</f>
        <v>0</v>
      </c>
      <c r="I50" s="51">
        <f>'様式⑤（裏）'!D51</f>
        <v>0</v>
      </c>
      <c r="J50" s="51">
        <f>'様式⑤（裏）'!E51</f>
        <v>0</v>
      </c>
      <c r="K50" s="51">
        <f>'様式⑤（裏）'!F51</f>
        <v>0</v>
      </c>
      <c r="L50" s="51">
        <f>'様式⑤（裏）'!G51</f>
        <v>0</v>
      </c>
      <c r="M50" s="56">
        <f t="shared" si="0"/>
        <v>0</v>
      </c>
      <c r="N50" s="72">
        <f t="shared" si="1"/>
        <v>0</v>
      </c>
      <c r="O50" s="72">
        <f t="shared" si="1"/>
        <v>0</v>
      </c>
      <c r="P50" s="72">
        <f t="shared" si="1"/>
        <v>0</v>
      </c>
      <c r="Q50" s="72">
        <f t="shared" si="1"/>
        <v>0</v>
      </c>
      <c r="R50" s="72">
        <f t="shared" si="2"/>
        <v>0</v>
      </c>
      <c r="S50" s="74">
        <f>'様式⑤（表）'!$B$23</f>
        <v>0</v>
      </c>
      <c r="T50" s="72">
        <f t="shared" si="3"/>
        <v>0</v>
      </c>
      <c r="U50" s="72">
        <f t="shared" si="4"/>
        <v>0</v>
      </c>
      <c r="V50" s="76">
        <f t="shared" si="5"/>
        <v>0</v>
      </c>
      <c r="W50" s="76">
        <f t="shared" si="6"/>
        <v>0</v>
      </c>
      <c r="X50" s="76">
        <f t="shared" si="7"/>
        <v>0</v>
      </c>
    </row>
    <row r="51" spans="1:24">
      <c r="A51" s="5">
        <v>47</v>
      </c>
      <c r="B51" s="45" t="str">
        <f>IFERROR(IF(TRIM('様式⑤（表）'!C$27)&lt;&gt;"",TRIM('様式⑤（表）'!C$27),IF(TRIM('様式⑤（表）'!C$28)&lt;&gt;"",TRIM('様式⑤（表）'!C$28),""))&amp;"","")</f>
        <v/>
      </c>
      <c r="C51" s="65">
        <f>'様式⑤（表）'!$G$28</f>
        <v>0</v>
      </c>
      <c r="D51" s="45">
        <f>'様式⑤（表）'!$B$14</f>
        <v>0</v>
      </c>
      <c r="E51" s="45">
        <f>'様式⑤（表）'!$B$16</f>
        <v>0</v>
      </c>
      <c r="F51" s="45">
        <f>'様式⑤（表）'!$B$17</f>
        <v>0</v>
      </c>
      <c r="G51" s="67">
        <f>'様式⑤（裏）'!B52</f>
        <v>0</v>
      </c>
      <c r="H51" s="67">
        <f>'様式⑤（裏）'!C52</f>
        <v>0</v>
      </c>
      <c r="I51" s="51">
        <f>'様式⑤（裏）'!D52</f>
        <v>0</v>
      </c>
      <c r="J51" s="51">
        <f>'様式⑤（裏）'!E52</f>
        <v>0</v>
      </c>
      <c r="K51" s="51">
        <f>'様式⑤（裏）'!F52</f>
        <v>0</v>
      </c>
      <c r="L51" s="51">
        <f>'様式⑤（裏）'!G52</f>
        <v>0</v>
      </c>
      <c r="M51" s="56">
        <f t="shared" si="0"/>
        <v>0</v>
      </c>
      <c r="N51" s="72">
        <f t="shared" si="1"/>
        <v>0</v>
      </c>
      <c r="O51" s="72">
        <f t="shared" si="1"/>
        <v>0</v>
      </c>
      <c r="P51" s="72">
        <f t="shared" si="1"/>
        <v>0</v>
      </c>
      <c r="Q51" s="72">
        <f t="shared" si="1"/>
        <v>0</v>
      </c>
      <c r="R51" s="72">
        <f t="shared" si="2"/>
        <v>0</v>
      </c>
      <c r="S51" s="74">
        <f>'様式⑤（表）'!$B$23</f>
        <v>0</v>
      </c>
      <c r="T51" s="72">
        <f t="shared" si="3"/>
        <v>0</v>
      </c>
      <c r="U51" s="72">
        <f t="shared" si="4"/>
        <v>0</v>
      </c>
      <c r="V51" s="76">
        <f t="shared" si="5"/>
        <v>0</v>
      </c>
      <c r="W51" s="76">
        <f t="shared" si="6"/>
        <v>0</v>
      </c>
      <c r="X51" s="76">
        <f t="shared" si="7"/>
        <v>0</v>
      </c>
    </row>
    <row r="52" spans="1:24">
      <c r="A52" s="5">
        <v>48</v>
      </c>
      <c r="B52" s="45" t="str">
        <f>IFERROR(IF(TRIM('様式⑤（表）'!C$27)&lt;&gt;"",TRIM('様式⑤（表）'!C$27),IF(TRIM('様式⑤（表）'!C$28)&lt;&gt;"",TRIM('様式⑤（表）'!C$28),""))&amp;"","")</f>
        <v/>
      </c>
      <c r="C52" s="65">
        <f>'様式⑤（表）'!$G$28</f>
        <v>0</v>
      </c>
      <c r="D52" s="45">
        <f>'様式⑤（表）'!$B$14</f>
        <v>0</v>
      </c>
      <c r="E52" s="45">
        <f>'様式⑤（表）'!$B$16</f>
        <v>0</v>
      </c>
      <c r="F52" s="45">
        <f>'様式⑤（表）'!$B$17</f>
        <v>0</v>
      </c>
      <c r="G52" s="67">
        <f>'様式⑤（裏）'!B53</f>
        <v>0</v>
      </c>
      <c r="H52" s="67">
        <f>'様式⑤（裏）'!C53</f>
        <v>0</v>
      </c>
      <c r="I52" s="51">
        <f>'様式⑤（裏）'!D53</f>
        <v>0</v>
      </c>
      <c r="J52" s="51">
        <f>'様式⑤（裏）'!E53</f>
        <v>0</v>
      </c>
      <c r="K52" s="51">
        <f>'様式⑤（裏）'!F53</f>
        <v>0</v>
      </c>
      <c r="L52" s="51">
        <f>'様式⑤（裏）'!G53</f>
        <v>0</v>
      </c>
      <c r="M52" s="56">
        <f t="shared" si="0"/>
        <v>0</v>
      </c>
      <c r="N52" s="72">
        <f t="shared" si="1"/>
        <v>0</v>
      </c>
      <c r="O52" s="72">
        <f t="shared" si="1"/>
        <v>0</v>
      </c>
      <c r="P52" s="72">
        <f t="shared" si="1"/>
        <v>0</v>
      </c>
      <c r="Q52" s="72">
        <f t="shared" si="1"/>
        <v>0</v>
      </c>
      <c r="R52" s="72">
        <f t="shared" si="2"/>
        <v>0</v>
      </c>
      <c r="S52" s="74">
        <f>'様式⑤（表）'!$B$23</f>
        <v>0</v>
      </c>
      <c r="T52" s="72">
        <f t="shared" si="3"/>
        <v>0</v>
      </c>
      <c r="U52" s="72">
        <f t="shared" si="4"/>
        <v>0</v>
      </c>
      <c r="V52" s="76">
        <f t="shared" si="5"/>
        <v>0</v>
      </c>
      <c r="W52" s="76">
        <f t="shared" si="6"/>
        <v>0</v>
      </c>
      <c r="X52" s="76">
        <f t="shared" si="7"/>
        <v>0</v>
      </c>
    </row>
    <row r="53" spans="1:24">
      <c r="A53" s="5">
        <v>49</v>
      </c>
      <c r="B53" s="45" t="str">
        <f>IFERROR(IF(TRIM('様式⑤（表）'!C$27)&lt;&gt;"",TRIM('様式⑤（表）'!C$27),IF(TRIM('様式⑤（表）'!C$28)&lt;&gt;"",TRIM('様式⑤（表）'!C$28),""))&amp;"","")</f>
        <v/>
      </c>
      <c r="C53" s="65">
        <f>'様式⑤（表）'!$G$28</f>
        <v>0</v>
      </c>
      <c r="D53" s="45">
        <f>'様式⑤（表）'!$B$14</f>
        <v>0</v>
      </c>
      <c r="E53" s="45">
        <f>'様式⑤（表）'!$B$16</f>
        <v>0</v>
      </c>
      <c r="F53" s="45">
        <f>'様式⑤（表）'!$B$17</f>
        <v>0</v>
      </c>
      <c r="G53" s="67">
        <f>'様式⑤（裏）'!B54</f>
        <v>0</v>
      </c>
      <c r="H53" s="67">
        <f>'様式⑤（裏）'!C54</f>
        <v>0</v>
      </c>
      <c r="I53" s="51">
        <f>'様式⑤（裏）'!D54</f>
        <v>0</v>
      </c>
      <c r="J53" s="51">
        <f>'様式⑤（裏）'!E54</f>
        <v>0</v>
      </c>
      <c r="K53" s="51">
        <f>'様式⑤（裏）'!F54</f>
        <v>0</v>
      </c>
      <c r="L53" s="51">
        <f>'様式⑤（裏）'!G54</f>
        <v>0</v>
      </c>
      <c r="M53" s="56">
        <f t="shared" si="0"/>
        <v>0</v>
      </c>
      <c r="N53" s="72">
        <f t="shared" si="1"/>
        <v>0</v>
      </c>
      <c r="O53" s="72">
        <f t="shared" si="1"/>
        <v>0</v>
      </c>
      <c r="P53" s="72">
        <f t="shared" si="1"/>
        <v>0</v>
      </c>
      <c r="Q53" s="72">
        <f t="shared" si="1"/>
        <v>0</v>
      </c>
      <c r="R53" s="72">
        <f t="shared" si="2"/>
        <v>0</v>
      </c>
      <c r="S53" s="74">
        <f>'様式⑤（表）'!$B$23</f>
        <v>0</v>
      </c>
      <c r="T53" s="72">
        <f t="shared" si="3"/>
        <v>0</v>
      </c>
      <c r="U53" s="72">
        <f t="shared" si="4"/>
        <v>0</v>
      </c>
      <c r="V53" s="76">
        <f t="shared" si="5"/>
        <v>0</v>
      </c>
      <c r="W53" s="76">
        <f t="shared" si="6"/>
        <v>0</v>
      </c>
      <c r="X53" s="76">
        <f t="shared" si="7"/>
        <v>0</v>
      </c>
    </row>
    <row r="54" spans="1:24">
      <c r="A54" s="5">
        <v>50</v>
      </c>
      <c r="B54" s="45" t="str">
        <f>IFERROR(IF(TRIM('様式⑤（表）'!C$27)&lt;&gt;"",TRIM('様式⑤（表）'!C$27),IF(TRIM('様式⑤（表）'!C$28)&lt;&gt;"",TRIM('様式⑤（表）'!C$28),""))&amp;"","")</f>
        <v/>
      </c>
      <c r="C54" s="65">
        <f>'様式⑤（表）'!$G$28</f>
        <v>0</v>
      </c>
      <c r="D54" s="45">
        <f>'様式⑤（表）'!$B$14</f>
        <v>0</v>
      </c>
      <c r="E54" s="45">
        <f>'様式⑤（表）'!$B$16</f>
        <v>0</v>
      </c>
      <c r="F54" s="45">
        <f>'様式⑤（表）'!$B$17</f>
        <v>0</v>
      </c>
      <c r="G54" s="67">
        <f>'様式⑤（裏）'!B55</f>
        <v>0</v>
      </c>
      <c r="H54" s="67">
        <f>'様式⑤（裏）'!C55</f>
        <v>0</v>
      </c>
      <c r="I54" s="51">
        <f>'様式⑤（裏）'!D55</f>
        <v>0</v>
      </c>
      <c r="J54" s="51">
        <f>'様式⑤（裏）'!E55</f>
        <v>0</v>
      </c>
      <c r="K54" s="51">
        <f>'様式⑤（裏）'!F55</f>
        <v>0</v>
      </c>
      <c r="L54" s="51">
        <f>'様式⑤（裏）'!G55</f>
        <v>0</v>
      </c>
      <c r="M54" s="56">
        <f t="shared" si="0"/>
        <v>0</v>
      </c>
      <c r="N54" s="72">
        <f t="shared" si="1"/>
        <v>0</v>
      </c>
      <c r="O54" s="72">
        <f t="shared" si="1"/>
        <v>0</v>
      </c>
      <c r="P54" s="72">
        <f t="shared" si="1"/>
        <v>0</v>
      </c>
      <c r="Q54" s="72">
        <f t="shared" si="1"/>
        <v>0</v>
      </c>
      <c r="R54" s="72">
        <f t="shared" si="2"/>
        <v>0</v>
      </c>
      <c r="S54" s="74">
        <f>'様式⑤（表）'!$B$23</f>
        <v>0</v>
      </c>
      <c r="T54" s="72">
        <f t="shared" si="3"/>
        <v>0</v>
      </c>
      <c r="U54" s="72">
        <f t="shared" si="4"/>
        <v>0</v>
      </c>
      <c r="V54" s="76">
        <f t="shared" si="5"/>
        <v>0</v>
      </c>
      <c r="W54" s="76">
        <f t="shared" si="6"/>
        <v>0</v>
      </c>
      <c r="X54" s="76">
        <f t="shared" si="7"/>
        <v>0</v>
      </c>
    </row>
    <row r="55" spans="1:24">
      <c r="A55" s="5">
        <v>51</v>
      </c>
      <c r="B55" s="45" t="str">
        <f>IFERROR(IF(TRIM('様式⑤（表）'!C$27)&lt;&gt;"",TRIM('様式⑤（表）'!C$27),IF(TRIM('様式⑤（表）'!C$28)&lt;&gt;"",TRIM('様式⑤（表）'!C$28),""))&amp;"","")</f>
        <v/>
      </c>
      <c r="C55" s="65">
        <f>'様式⑤（表）'!$G$28</f>
        <v>0</v>
      </c>
      <c r="D55" s="45">
        <f>'様式⑤（表）'!$B$14</f>
        <v>0</v>
      </c>
      <c r="E55" s="45">
        <f>'様式⑤（表）'!$B$16</f>
        <v>0</v>
      </c>
      <c r="F55" s="45">
        <f>'様式⑤（表）'!$B$17</f>
        <v>0</v>
      </c>
      <c r="G55" s="67">
        <f>'様式⑤（裏）'!B56</f>
        <v>0</v>
      </c>
      <c r="H55" s="67">
        <f>'様式⑤（裏）'!C56</f>
        <v>0</v>
      </c>
      <c r="I55" s="51">
        <f>'様式⑤（裏）'!D56</f>
        <v>0</v>
      </c>
      <c r="J55" s="51">
        <f>'様式⑤（裏）'!E56</f>
        <v>0</v>
      </c>
      <c r="K55" s="51">
        <f>'様式⑤（裏）'!F56</f>
        <v>0</v>
      </c>
      <c r="L55" s="51">
        <f>'様式⑤（裏）'!G56</f>
        <v>0</v>
      </c>
      <c r="M55" s="56">
        <f t="shared" si="0"/>
        <v>0</v>
      </c>
      <c r="N55" s="72">
        <f t="shared" si="1"/>
        <v>0</v>
      </c>
      <c r="O55" s="72">
        <f t="shared" si="1"/>
        <v>0</v>
      </c>
      <c r="P55" s="72">
        <f t="shared" si="1"/>
        <v>0</v>
      </c>
      <c r="Q55" s="72">
        <f t="shared" si="1"/>
        <v>0</v>
      </c>
      <c r="R55" s="72">
        <f t="shared" si="2"/>
        <v>0</v>
      </c>
      <c r="S55" s="74">
        <f>'様式⑤（表）'!$B$23</f>
        <v>0</v>
      </c>
      <c r="T55" s="72">
        <f t="shared" si="3"/>
        <v>0</v>
      </c>
      <c r="U55" s="72">
        <f t="shared" si="4"/>
        <v>0</v>
      </c>
      <c r="V55" s="76">
        <f t="shared" si="5"/>
        <v>0</v>
      </c>
      <c r="W55" s="76">
        <f t="shared" si="6"/>
        <v>0</v>
      </c>
      <c r="X55" s="76">
        <f t="shared" si="7"/>
        <v>0</v>
      </c>
    </row>
    <row r="56" spans="1:24">
      <c r="A56" s="5">
        <v>52</v>
      </c>
      <c r="B56" s="45" t="str">
        <f>IFERROR(IF(TRIM('様式⑤（表）'!C$27)&lt;&gt;"",TRIM('様式⑤（表）'!C$27),IF(TRIM('様式⑤（表）'!C$28)&lt;&gt;"",TRIM('様式⑤（表）'!C$28),""))&amp;"","")</f>
        <v/>
      </c>
      <c r="C56" s="65">
        <f>'様式⑤（表）'!$G$28</f>
        <v>0</v>
      </c>
      <c r="D56" s="45">
        <f>'様式⑤（表）'!$B$14</f>
        <v>0</v>
      </c>
      <c r="E56" s="45">
        <f>'様式⑤（表）'!$B$16</f>
        <v>0</v>
      </c>
      <c r="F56" s="45">
        <f>'様式⑤（表）'!$B$17</f>
        <v>0</v>
      </c>
      <c r="G56" s="67">
        <f>'様式⑤（裏）'!B57</f>
        <v>0</v>
      </c>
      <c r="H56" s="67">
        <f>'様式⑤（裏）'!C57</f>
        <v>0</v>
      </c>
      <c r="I56" s="51">
        <f>'様式⑤（裏）'!D57</f>
        <v>0</v>
      </c>
      <c r="J56" s="51">
        <f>'様式⑤（裏）'!E57</f>
        <v>0</v>
      </c>
      <c r="K56" s="51">
        <f>'様式⑤（裏）'!F57</f>
        <v>0</v>
      </c>
      <c r="L56" s="51">
        <f>'様式⑤（裏）'!G57</f>
        <v>0</v>
      </c>
      <c r="M56" s="56">
        <f t="shared" si="0"/>
        <v>0</v>
      </c>
      <c r="N56" s="72">
        <f t="shared" si="1"/>
        <v>0</v>
      </c>
      <c r="O56" s="72">
        <f t="shared" si="1"/>
        <v>0</v>
      </c>
      <c r="P56" s="72">
        <f t="shared" si="1"/>
        <v>0</v>
      </c>
      <c r="Q56" s="72">
        <f t="shared" si="1"/>
        <v>0</v>
      </c>
      <c r="R56" s="72">
        <f t="shared" si="2"/>
        <v>0</v>
      </c>
      <c r="S56" s="74">
        <f>'様式⑤（表）'!$B$23</f>
        <v>0</v>
      </c>
      <c r="T56" s="72">
        <f t="shared" si="3"/>
        <v>0</v>
      </c>
      <c r="U56" s="72">
        <f t="shared" si="4"/>
        <v>0</v>
      </c>
      <c r="V56" s="76">
        <f t="shared" si="5"/>
        <v>0</v>
      </c>
      <c r="W56" s="76">
        <f t="shared" si="6"/>
        <v>0</v>
      </c>
      <c r="X56" s="76">
        <f t="shared" si="7"/>
        <v>0</v>
      </c>
    </row>
    <row r="57" spans="1:24">
      <c r="A57" s="5">
        <v>53</v>
      </c>
      <c r="B57" s="45" t="str">
        <f>IFERROR(IF(TRIM('様式⑤（表）'!C$27)&lt;&gt;"",TRIM('様式⑤（表）'!C$27),IF(TRIM('様式⑤（表）'!C$28)&lt;&gt;"",TRIM('様式⑤（表）'!C$28),""))&amp;"","")</f>
        <v/>
      </c>
      <c r="C57" s="65">
        <f>'様式⑤（表）'!$G$28</f>
        <v>0</v>
      </c>
      <c r="D57" s="45">
        <f>'様式⑤（表）'!$B$14</f>
        <v>0</v>
      </c>
      <c r="E57" s="45">
        <f>'様式⑤（表）'!$B$16</f>
        <v>0</v>
      </c>
      <c r="F57" s="45">
        <f>'様式⑤（表）'!$B$17</f>
        <v>0</v>
      </c>
      <c r="G57" s="67">
        <f>'様式⑤（裏）'!B58</f>
        <v>0</v>
      </c>
      <c r="H57" s="67">
        <f>'様式⑤（裏）'!C58</f>
        <v>0</v>
      </c>
      <c r="I57" s="51">
        <f>'様式⑤（裏）'!D58</f>
        <v>0</v>
      </c>
      <c r="J57" s="51">
        <f>'様式⑤（裏）'!E58</f>
        <v>0</v>
      </c>
      <c r="K57" s="51">
        <f>'様式⑤（裏）'!F58</f>
        <v>0</v>
      </c>
      <c r="L57" s="51">
        <f>'様式⑤（裏）'!G58</f>
        <v>0</v>
      </c>
      <c r="M57" s="56">
        <f t="shared" si="0"/>
        <v>0</v>
      </c>
      <c r="N57" s="72">
        <f t="shared" si="1"/>
        <v>0</v>
      </c>
      <c r="O57" s="72">
        <f t="shared" si="1"/>
        <v>0</v>
      </c>
      <c r="P57" s="72">
        <f t="shared" si="1"/>
        <v>0</v>
      </c>
      <c r="Q57" s="72">
        <f t="shared" si="1"/>
        <v>0</v>
      </c>
      <c r="R57" s="72">
        <f t="shared" si="2"/>
        <v>0</v>
      </c>
      <c r="S57" s="74">
        <f>'様式⑤（表）'!$B$23</f>
        <v>0</v>
      </c>
      <c r="T57" s="72">
        <f t="shared" si="3"/>
        <v>0</v>
      </c>
      <c r="U57" s="72">
        <f t="shared" si="4"/>
        <v>0</v>
      </c>
      <c r="V57" s="76">
        <f t="shared" si="5"/>
        <v>0</v>
      </c>
      <c r="W57" s="76">
        <f t="shared" si="6"/>
        <v>0</v>
      </c>
      <c r="X57" s="76">
        <f t="shared" si="7"/>
        <v>0</v>
      </c>
    </row>
    <row r="58" spans="1:24">
      <c r="A58" s="5">
        <v>54</v>
      </c>
      <c r="B58" s="45" t="str">
        <f>IFERROR(IF(TRIM('様式⑤（表）'!C$27)&lt;&gt;"",TRIM('様式⑤（表）'!C$27),IF(TRIM('様式⑤（表）'!C$28)&lt;&gt;"",TRIM('様式⑤（表）'!C$28),""))&amp;"","")</f>
        <v/>
      </c>
      <c r="C58" s="65">
        <f>'様式⑤（表）'!$G$28</f>
        <v>0</v>
      </c>
      <c r="D58" s="45">
        <f>'様式⑤（表）'!$B$14</f>
        <v>0</v>
      </c>
      <c r="E58" s="45">
        <f>'様式⑤（表）'!$B$16</f>
        <v>0</v>
      </c>
      <c r="F58" s="45">
        <f>'様式⑤（表）'!$B$17</f>
        <v>0</v>
      </c>
      <c r="G58" s="67">
        <f>'様式⑤（裏）'!B59</f>
        <v>0</v>
      </c>
      <c r="H58" s="67">
        <f>'様式⑤（裏）'!C59</f>
        <v>0</v>
      </c>
      <c r="I58" s="51">
        <f>'様式⑤（裏）'!D59</f>
        <v>0</v>
      </c>
      <c r="J58" s="51">
        <f>'様式⑤（裏）'!E59</f>
        <v>0</v>
      </c>
      <c r="K58" s="51">
        <f>'様式⑤（裏）'!F59</f>
        <v>0</v>
      </c>
      <c r="L58" s="51">
        <f>'様式⑤（裏）'!G59</f>
        <v>0</v>
      </c>
      <c r="M58" s="56">
        <f t="shared" si="0"/>
        <v>0</v>
      </c>
      <c r="N58" s="72">
        <f t="shared" si="1"/>
        <v>0</v>
      </c>
      <c r="O58" s="72">
        <f t="shared" si="1"/>
        <v>0</v>
      </c>
      <c r="P58" s="72">
        <f t="shared" si="1"/>
        <v>0</v>
      </c>
      <c r="Q58" s="72">
        <f t="shared" si="1"/>
        <v>0</v>
      </c>
      <c r="R58" s="72">
        <f t="shared" si="2"/>
        <v>0</v>
      </c>
      <c r="S58" s="74">
        <f>'様式⑤（表）'!$B$23</f>
        <v>0</v>
      </c>
      <c r="T58" s="72">
        <f t="shared" si="3"/>
        <v>0</v>
      </c>
      <c r="U58" s="72">
        <f t="shared" si="4"/>
        <v>0</v>
      </c>
      <c r="V58" s="76">
        <f t="shared" si="5"/>
        <v>0</v>
      </c>
      <c r="W58" s="76">
        <f t="shared" si="6"/>
        <v>0</v>
      </c>
      <c r="X58" s="76">
        <f t="shared" si="7"/>
        <v>0</v>
      </c>
    </row>
    <row r="59" spans="1:24">
      <c r="A59" s="5">
        <v>55</v>
      </c>
      <c r="B59" s="45" t="str">
        <f>IFERROR(IF(TRIM('様式⑤（表）'!C$27)&lt;&gt;"",TRIM('様式⑤（表）'!C$27),IF(TRIM('様式⑤（表）'!C$28)&lt;&gt;"",TRIM('様式⑤（表）'!C$28),""))&amp;"","")</f>
        <v/>
      </c>
      <c r="C59" s="65">
        <f>'様式⑤（表）'!$G$28</f>
        <v>0</v>
      </c>
      <c r="D59" s="45">
        <f>'様式⑤（表）'!$B$14</f>
        <v>0</v>
      </c>
      <c r="E59" s="45">
        <f>'様式⑤（表）'!$B$16</f>
        <v>0</v>
      </c>
      <c r="F59" s="45">
        <f>'様式⑤（表）'!$B$17</f>
        <v>0</v>
      </c>
      <c r="G59" s="67">
        <f>'様式⑤（裏）'!B60</f>
        <v>0</v>
      </c>
      <c r="H59" s="67">
        <f>'様式⑤（裏）'!C60</f>
        <v>0</v>
      </c>
      <c r="I59" s="51">
        <f>'様式⑤（裏）'!D60</f>
        <v>0</v>
      </c>
      <c r="J59" s="51">
        <f>'様式⑤（裏）'!E60</f>
        <v>0</v>
      </c>
      <c r="K59" s="51">
        <f>'様式⑤（裏）'!F60</f>
        <v>0</v>
      </c>
      <c r="L59" s="51">
        <f>'様式⑤（裏）'!G60</f>
        <v>0</v>
      </c>
      <c r="M59" s="56">
        <f t="shared" si="0"/>
        <v>0</v>
      </c>
      <c r="N59" s="72">
        <f t="shared" si="1"/>
        <v>0</v>
      </c>
      <c r="O59" s="72">
        <f t="shared" si="1"/>
        <v>0</v>
      </c>
      <c r="P59" s="72">
        <f t="shared" si="1"/>
        <v>0</v>
      </c>
      <c r="Q59" s="72">
        <f t="shared" si="1"/>
        <v>0</v>
      </c>
      <c r="R59" s="72">
        <f t="shared" si="2"/>
        <v>0</v>
      </c>
      <c r="S59" s="74">
        <f>'様式⑤（表）'!$B$23</f>
        <v>0</v>
      </c>
      <c r="T59" s="72">
        <f t="shared" si="3"/>
        <v>0</v>
      </c>
      <c r="U59" s="72">
        <f t="shared" si="4"/>
        <v>0</v>
      </c>
      <c r="V59" s="76">
        <f t="shared" si="5"/>
        <v>0</v>
      </c>
      <c r="W59" s="76">
        <f t="shared" si="6"/>
        <v>0</v>
      </c>
      <c r="X59" s="76">
        <f t="shared" si="7"/>
        <v>0</v>
      </c>
    </row>
    <row r="60" spans="1:24">
      <c r="A60" s="5">
        <v>56</v>
      </c>
      <c r="B60" s="45" t="str">
        <f>IFERROR(IF(TRIM('様式⑤（表）'!C$27)&lt;&gt;"",TRIM('様式⑤（表）'!C$27),IF(TRIM('様式⑤（表）'!C$28)&lt;&gt;"",TRIM('様式⑤（表）'!C$28),""))&amp;"","")</f>
        <v/>
      </c>
      <c r="C60" s="65">
        <f>'様式⑤（表）'!$G$28</f>
        <v>0</v>
      </c>
      <c r="D60" s="45">
        <f>'様式⑤（表）'!$B$14</f>
        <v>0</v>
      </c>
      <c r="E60" s="45">
        <f>'様式⑤（表）'!$B$16</f>
        <v>0</v>
      </c>
      <c r="F60" s="45">
        <f>'様式⑤（表）'!$B$17</f>
        <v>0</v>
      </c>
      <c r="G60" s="67">
        <f>'様式⑤（裏）'!B61</f>
        <v>0</v>
      </c>
      <c r="H60" s="67">
        <f>'様式⑤（裏）'!C61</f>
        <v>0</v>
      </c>
      <c r="I60" s="51">
        <f>'様式⑤（裏）'!D61</f>
        <v>0</v>
      </c>
      <c r="J60" s="51">
        <f>'様式⑤（裏）'!E61</f>
        <v>0</v>
      </c>
      <c r="K60" s="51">
        <f>'様式⑤（裏）'!F61</f>
        <v>0</v>
      </c>
      <c r="L60" s="51">
        <f>'様式⑤（裏）'!G61</f>
        <v>0</v>
      </c>
      <c r="M60" s="56">
        <f t="shared" si="0"/>
        <v>0</v>
      </c>
      <c r="N60" s="72">
        <f t="shared" si="1"/>
        <v>0</v>
      </c>
      <c r="O60" s="72">
        <f t="shared" si="1"/>
        <v>0</v>
      </c>
      <c r="P60" s="72">
        <f t="shared" si="1"/>
        <v>0</v>
      </c>
      <c r="Q60" s="72">
        <f t="shared" si="1"/>
        <v>0</v>
      </c>
      <c r="R60" s="72">
        <f t="shared" si="2"/>
        <v>0</v>
      </c>
      <c r="S60" s="74">
        <f>'様式⑤（表）'!$B$23</f>
        <v>0</v>
      </c>
      <c r="T60" s="72">
        <f t="shared" si="3"/>
        <v>0</v>
      </c>
      <c r="U60" s="72">
        <f t="shared" si="4"/>
        <v>0</v>
      </c>
      <c r="V60" s="76">
        <f t="shared" si="5"/>
        <v>0</v>
      </c>
      <c r="W60" s="76">
        <f t="shared" si="6"/>
        <v>0</v>
      </c>
      <c r="X60" s="76">
        <f t="shared" si="7"/>
        <v>0</v>
      </c>
    </row>
    <row r="61" spans="1:24">
      <c r="A61" s="5">
        <v>57</v>
      </c>
      <c r="B61" s="45" t="str">
        <f>IFERROR(IF(TRIM('様式⑤（表）'!C$27)&lt;&gt;"",TRIM('様式⑤（表）'!C$27),IF(TRIM('様式⑤（表）'!C$28)&lt;&gt;"",TRIM('様式⑤（表）'!C$28),""))&amp;"","")</f>
        <v/>
      </c>
      <c r="C61" s="65">
        <f>'様式⑤（表）'!$G$28</f>
        <v>0</v>
      </c>
      <c r="D61" s="45">
        <f>'様式⑤（表）'!$B$14</f>
        <v>0</v>
      </c>
      <c r="E61" s="45">
        <f>'様式⑤（表）'!$B$16</f>
        <v>0</v>
      </c>
      <c r="F61" s="45">
        <f>'様式⑤（表）'!$B$17</f>
        <v>0</v>
      </c>
      <c r="G61" s="67">
        <f>'様式⑤（裏）'!B62</f>
        <v>0</v>
      </c>
      <c r="H61" s="67">
        <f>'様式⑤（裏）'!C62</f>
        <v>0</v>
      </c>
      <c r="I61" s="51">
        <f>'様式⑤（裏）'!D62</f>
        <v>0</v>
      </c>
      <c r="J61" s="51">
        <f>'様式⑤（裏）'!E62</f>
        <v>0</v>
      </c>
      <c r="K61" s="51">
        <f>'様式⑤（裏）'!F62</f>
        <v>0</v>
      </c>
      <c r="L61" s="51">
        <f>'様式⑤（裏）'!G62</f>
        <v>0</v>
      </c>
      <c r="M61" s="56">
        <f t="shared" si="0"/>
        <v>0</v>
      </c>
      <c r="N61" s="72">
        <f t="shared" si="1"/>
        <v>0</v>
      </c>
      <c r="O61" s="72">
        <f t="shared" si="1"/>
        <v>0</v>
      </c>
      <c r="P61" s="72">
        <f t="shared" si="1"/>
        <v>0</v>
      </c>
      <c r="Q61" s="72">
        <f t="shared" si="1"/>
        <v>0</v>
      </c>
      <c r="R61" s="72">
        <f t="shared" si="2"/>
        <v>0</v>
      </c>
      <c r="S61" s="74">
        <f>'様式⑤（表）'!$B$23</f>
        <v>0</v>
      </c>
      <c r="T61" s="72">
        <f t="shared" si="3"/>
        <v>0</v>
      </c>
      <c r="U61" s="72">
        <f t="shared" si="4"/>
        <v>0</v>
      </c>
      <c r="V61" s="76">
        <f t="shared" si="5"/>
        <v>0</v>
      </c>
      <c r="W61" s="76">
        <f t="shared" si="6"/>
        <v>0</v>
      </c>
      <c r="X61" s="76">
        <f t="shared" si="7"/>
        <v>0</v>
      </c>
    </row>
    <row r="62" spans="1:24">
      <c r="A62" s="5">
        <v>58</v>
      </c>
      <c r="B62" s="45" t="str">
        <f>IFERROR(IF(TRIM('様式⑤（表）'!C$27)&lt;&gt;"",TRIM('様式⑤（表）'!C$27),IF(TRIM('様式⑤（表）'!C$28)&lt;&gt;"",TRIM('様式⑤（表）'!C$28),""))&amp;"","")</f>
        <v/>
      </c>
      <c r="C62" s="65">
        <f>'様式⑤（表）'!$G$28</f>
        <v>0</v>
      </c>
      <c r="D62" s="45">
        <f>'様式⑤（表）'!$B$14</f>
        <v>0</v>
      </c>
      <c r="E62" s="45">
        <f>'様式⑤（表）'!$B$16</f>
        <v>0</v>
      </c>
      <c r="F62" s="45">
        <f>'様式⑤（表）'!$B$17</f>
        <v>0</v>
      </c>
      <c r="G62" s="67">
        <f>'様式⑤（裏）'!B63</f>
        <v>0</v>
      </c>
      <c r="H62" s="67">
        <f>'様式⑤（裏）'!C63</f>
        <v>0</v>
      </c>
      <c r="I62" s="51">
        <f>'様式⑤（裏）'!D63</f>
        <v>0</v>
      </c>
      <c r="J62" s="51">
        <f>'様式⑤（裏）'!E63</f>
        <v>0</v>
      </c>
      <c r="K62" s="51">
        <f>'様式⑤（裏）'!F63</f>
        <v>0</v>
      </c>
      <c r="L62" s="51">
        <f>'様式⑤（裏）'!G63</f>
        <v>0</v>
      </c>
      <c r="M62" s="56">
        <f t="shared" si="0"/>
        <v>0</v>
      </c>
      <c r="N62" s="72">
        <f t="shared" si="1"/>
        <v>0</v>
      </c>
      <c r="O62" s="72">
        <f t="shared" si="1"/>
        <v>0</v>
      </c>
      <c r="P62" s="72">
        <f t="shared" si="1"/>
        <v>0</v>
      </c>
      <c r="Q62" s="72">
        <f t="shared" si="1"/>
        <v>0</v>
      </c>
      <c r="R62" s="72">
        <f t="shared" si="2"/>
        <v>0</v>
      </c>
      <c r="S62" s="74">
        <f>'様式⑤（表）'!$B$23</f>
        <v>0</v>
      </c>
      <c r="T62" s="72">
        <f t="shared" si="3"/>
        <v>0</v>
      </c>
      <c r="U62" s="72">
        <f t="shared" si="4"/>
        <v>0</v>
      </c>
      <c r="V62" s="76">
        <f t="shared" si="5"/>
        <v>0</v>
      </c>
      <c r="W62" s="76">
        <f t="shared" si="6"/>
        <v>0</v>
      </c>
      <c r="X62" s="76">
        <f t="shared" si="7"/>
        <v>0</v>
      </c>
    </row>
    <row r="63" spans="1:24">
      <c r="A63" s="5">
        <v>59</v>
      </c>
      <c r="B63" s="45" t="str">
        <f>IFERROR(IF(TRIM('様式⑤（表）'!C$27)&lt;&gt;"",TRIM('様式⑤（表）'!C$27),IF(TRIM('様式⑤（表）'!C$28)&lt;&gt;"",TRIM('様式⑤（表）'!C$28),""))&amp;"","")</f>
        <v/>
      </c>
      <c r="C63" s="65">
        <f>'様式⑤（表）'!$G$28</f>
        <v>0</v>
      </c>
      <c r="D63" s="45">
        <f>'様式⑤（表）'!$B$14</f>
        <v>0</v>
      </c>
      <c r="E63" s="45">
        <f>'様式⑤（表）'!$B$16</f>
        <v>0</v>
      </c>
      <c r="F63" s="45">
        <f>'様式⑤（表）'!$B$17</f>
        <v>0</v>
      </c>
      <c r="G63" s="67">
        <f>'様式⑤（裏）'!B64</f>
        <v>0</v>
      </c>
      <c r="H63" s="67">
        <f>'様式⑤（裏）'!C64</f>
        <v>0</v>
      </c>
      <c r="I63" s="51">
        <f>'様式⑤（裏）'!D64</f>
        <v>0</v>
      </c>
      <c r="J63" s="51">
        <f>'様式⑤（裏）'!E64</f>
        <v>0</v>
      </c>
      <c r="K63" s="51">
        <f>'様式⑤（裏）'!F64</f>
        <v>0</v>
      </c>
      <c r="L63" s="51">
        <f>'様式⑤（裏）'!G64</f>
        <v>0</v>
      </c>
      <c r="M63" s="56">
        <f t="shared" si="0"/>
        <v>0</v>
      </c>
      <c r="N63" s="72">
        <f t="shared" si="1"/>
        <v>0</v>
      </c>
      <c r="O63" s="72">
        <f t="shared" si="1"/>
        <v>0</v>
      </c>
      <c r="P63" s="72">
        <f t="shared" si="1"/>
        <v>0</v>
      </c>
      <c r="Q63" s="72">
        <f t="shared" si="1"/>
        <v>0</v>
      </c>
      <c r="R63" s="72">
        <f t="shared" si="2"/>
        <v>0</v>
      </c>
      <c r="S63" s="74">
        <f>'様式⑤（表）'!$B$23</f>
        <v>0</v>
      </c>
      <c r="T63" s="72">
        <f t="shared" si="3"/>
        <v>0</v>
      </c>
      <c r="U63" s="72">
        <f t="shared" si="4"/>
        <v>0</v>
      </c>
      <c r="V63" s="76">
        <f t="shared" si="5"/>
        <v>0</v>
      </c>
      <c r="W63" s="76">
        <f t="shared" si="6"/>
        <v>0</v>
      </c>
      <c r="X63" s="76">
        <f t="shared" si="7"/>
        <v>0</v>
      </c>
    </row>
    <row r="64" spans="1:24">
      <c r="A64" s="5">
        <v>60</v>
      </c>
      <c r="B64" s="45" t="str">
        <f>IFERROR(IF(TRIM('様式⑤（表）'!C$27)&lt;&gt;"",TRIM('様式⑤（表）'!C$27),IF(TRIM('様式⑤（表）'!C$28)&lt;&gt;"",TRIM('様式⑤（表）'!C$28),""))&amp;"","")</f>
        <v/>
      </c>
      <c r="C64" s="65">
        <f>'様式⑤（表）'!$G$28</f>
        <v>0</v>
      </c>
      <c r="D64" s="45">
        <f>'様式⑤（表）'!$B$14</f>
        <v>0</v>
      </c>
      <c r="E64" s="45">
        <f>'様式⑤（表）'!$B$16</f>
        <v>0</v>
      </c>
      <c r="F64" s="45">
        <f>'様式⑤（表）'!$B$17</f>
        <v>0</v>
      </c>
      <c r="G64" s="67">
        <f>'様式⑤（裏）'!B65</f>
        <v>0</v>
      </c>
      <c r="H64" s="67">
        <f>'様式⑤（裏）'!C65</f>
        <v>0</v>
      </c>
      <c r="I64" s="51">
        <f>'様式⑤（裏）'!D65</f>
        <v>0</v>
      </c>
      <c r="J64" s="51">
        <f>'様式⑤（裏）'!E65</f>
        <v>0</v>
      </c>
      <c r="K64" s="51">
        <f>'様式⑤（裏）'!F65</f>
        <v>0</v>
      </c>
      <c r="L64" s="51">
        <f>'様式⑤（裏）'!G65</f>
        <v>0</v>
      </c>
      <c r="M64" s="56">
        <f t="shared" si="0"/>
        <v>0</v>
      </c>
      <c r="N64" s="72">
        <f t="shared" si="1"/>
        <v>0</v>
      </c>
      <c r="O64" s="72">
        <f t="shared" si="1"/>
        <v>0</v>
      </c>
      <c r="P64" s="72">
        <f t="shared" si="1"/>
        <v>0</v>
      </c>
      <c r="Q64" s="72">
        <f t="shared" si="1"/>
        <v>0</v>
      </c>
      <c r="R64" s="72">
        <f t="shared" si="2"/>
        <v>0</v>
      </c>
      <c r="S64" s="74">
        <f>'様式⑤（表）'!$B$23</f>
        <v>0</v>
      </c>
      <c r="T64" s="72">
        <f t="shared" si="3"/>
        <v>0</v>
      </c>
      <c r="U64" s="72">
        <f t="shared" si="4"/>
        <v>0</v>
      </c>
      <c r="V64" s="76">
        <f t="shared" si="5"/>
        <v>0</v>
      </c>
      <c r="W64" s="76">
        <f t="shared" si="6"/>
        <v>0</v>
      </c>
      <c r="X64" s="76">
        <f t="shared" si="7"/>
        <v>0</v>
      </c>
    </row>
    <row r="65" spans="1:24">
      <c r="A65" s="5">
        <v>61</v>
      </c>
      <c r="B65" s="45" t="str">
        <f>IFERROR(IF(TRIM('様式⑤（表）'!C$27)&lt;&gt;"",TRIM('様式⑤（表）'!C$27),IF(TRIM('様式⑤（表）'!C$28)&lt;&gt;"",TRIM('様式⑤（表）'!C$28),""))&amp;"","")</f>
        <v/>
      </c>
      <c r="C65" s="65">
        <f>'様式⑤（表）'!$G$28</f>
        <v>0</v>
      </c>
      <c r="D65" s="45">
        <f>'様式⑤（表）'!$B$14</f>
        <v>0</v>
      </c>
      <c r="E65" s="45">
        <f>'様式⑤（表）'!$B$16</f>
        <v>0</v>
      </c>
      <c r="F65" s="45">
        <f>'様式⑤（表）'!$B$17</f>
        <v>0</v>
      </c>
      <c r="G65" s="67">
        <f>'様式⑤（裏）'!B66</f>
        <v>0</v>
      </c>
      <c r="H65" s="67">
        <f>'様式⑤（裏）'!C66</f>
        <v>0</v>
      </c>
      <c r="I65" s="51">
        <f>'様式⑤（裏）'!D66</f>
        <v>0</v>
      </c>
      <c r="J65" s="51">
        <f>'様式⑤（裏）'!E66</f>
        <v>0</v>
      </c>
      <c r="K65" s="51">
        <f>'様式⑤（裏）'!F66</f>
        <v>0</v>
      </c>
      <c r="L65" s="51">
        <f>'様式⑤（裏）'!G66</f>
        <v>0</v>
      </c>
      <c r="M65" s="56">
        <f t="shared" si="0"/>
        <v>0</v>
      </c>
      <c r="N65" s="72">
        <f t="shared" si="1"/>
        <v>0</v>
      </c>
      <c r="O65" s="72">
        <f t="shared" si="1"/>
        <v>0</v>
      </c>
      <c r="P65" s="72">
        <f t="shared" si="1"/>
        <v>0</v>
      </c>
      <c r="Q65" s="72">
        <f t="shared" si="1"/>
        <v>0</v>
      </c>
      <c r="R65" s="72">
        <f t="shared" si="2"/>
        <v>0</v>
      </c>
      <c r="S65" s="74">
        <f>'様式⑤（表）'!$B$23</f>
        <v>0</v>
      </c>
      <c r="T65" s="72">
        <f t="shared" si="3"/>
        <v>0</v>
      </c>
      <c r="U65" s="72">
        <f t="shared" si="4"/>
        <v>0</v>
      </c>
      <c r="V65" s="76">
        <f t="shared" si="5"/>
        <v>0</v>
      </c>
      <c r="W65" s="76">
        <f t="shared" si="6"/>
        <v>0</v>
      </c>
      <c r="X65" s="76">
        <f t="shared" si="7"/>
        <v>0</v>
      </c>
    </row>
    <row r="66" spans="1:24">
      <c r="A66" s="5">
        <v>62</v>
      </c>
      <c r="B66" s="45" t="str">
        <f>IFERROR(IF(TRIM('様式⑤（表）'!C$27)&lt;&gt;"",TRIM('様式⑤（表）'!C$27),IF(TRIM('様式⑤（表）'!C$28)&lt;&gt;"",TRIM('様式⑤（表）'!C$28),""))&amp;"","")</f>
        <v/>
      </c>
      <c r="C66" s="65">
        <f>'様式⑤（表）'!$G$28</f>
        <v>0</v>
      </c>
      <c r="D66" s="45">
        <f>'様式⑤（表）'!$B$14</f>
        <v>0</v>
      </c>
      <c r="E66" s="45">
        <f>'様式⑤（表）'!$B$16</f>
        <v>0</v>
      </c>
      <c r="F66" s="45">
        <f>'様式⑤（表）'!$B$17</f>
        <v>0</v>
      </c>
      <c r="G66" s="67">
        <f>'様式⑤（裏）'!B67</f>
        <v>0</v>
      </c>
      <c r="H66" s="67">
        <f>'様式⑤（裏）'!C67</f>
        <v>0</v>
      </c>
      <c r="I66" s="51">
        <f>'様式⑤（裏）'!D67</f>
        <v>0</v>
      </c>
      <c r="J66" s="51">
        <f>'様式⑤（裏）'!E67</f>
        <v>0</v>
      </c>
      <c r="K66" s="51">
        <f>'様式⑤（裏）'!F67</f>
        <v>0</v>
      </c>
      <c r="L66" s="51">
        <f>'様式⑤（裏）'!G67</f>
        <v>0</v>
      </c>
      <c r="M66" s="56">
        <f t="shared" si="0"/>
        <v>0</v>
      </c>
      <c r="N66" s="72">
        <f t="shared" si="1"/>
        <v>0</v>
      </c>
      <c r="O66" s="72">
        <f t="shared" si="1"/>
        <v>0</v>
      </c>
      <c r="P66" s="72">
        <f t="shared" si="1"/>
        <v>0</v>
      </c>
      <c r="Q66" s="72">
        <f t="shared" si="1"/>
        <v>0</v>
      </c>
      <c r="R66" s="72">
        <f t="shared" si="2"/>
        <v>0</v>
      </c>
      <c r="S66" s="74">
        <f>'様式⑤（表）'!$B$23</f>
        <v>0</v>
      </c>
      <c r="T66" s="72">
        <f t="shared" si="3"/>
        <v>0</v>
      </c>
      <c r="U66" s="72">
        <f t="shared" si="4"/>
        <v>0</v>
      </c>
      <c r="V66" s="76">
        <f t="shared" si="5"/>
        <v>0</v>
      </c>
      <c r="W66" s="76">
        <f t="shared" si="6"/>
        <v>0</v>
      </c>
      <c r="X66" s="76">
        <f t="shared" si="7"/>
        <v>0</v>
      </c>
    </row>
    <row r="67" spans="1:24">
      <c r="A67" s="5">
        <v>63</v>
      </c>
      <c r="B67" s="45" t="str">
        <f>IFERROR(IF(TRIM('様式⑤（表）'!C$27)&lt;&gt;"",TRIM('様式⑤（表）'!C$27),IF(TRIM('様式⑤（表）'!C$28)&lt;&gt;"",TRIM('様式⑤（表）'!C$28),""))&amp;"","")</f>
        <v/>
      </c>
      <c r="C67" s="65">
        <f>'様式⑤（表）'!$G$28</f>
        <v>0</v>
      </c>
      <c r="D67" s="45">
        <f>'様式⑤（表）'!$B$14</f>
        <v>0</v>
      </c>
      <c r="E67" s="45">
        <f>'様式⑤（表）'!$B$16</f>
        <v>0</v>
      </c>
      <c r="F67" s="45">
        <f>'様式⑤（表）'!$B$17</f>
        <v>0</v>
      </c>
      <c r="G67" s="67">
        <f>'様式⑤（裏）'!B68</f>
        <v>0</v>
      </c>
      <c r="H67" s="67">
        <f>'様式⑤（裏）'!C68</f>
        <v>0</v>
      </c>
      <c r="I67" s="51">
        <f>'様式⑤（裏）'!D68</f>
        <v>0</v>
      </c>
      <c r="J67" s="51">
        <f>'様式⑤（裏）'!E68</f>
        <v>0</v>
      </c>
      <c r="K67" s="51">
        <f>'様式⑤（裏）'!F68</f>
        <v>0</v>
      </c>
      <c r="L67" s="51">
        <f>'様式⑤（裏）'!G68</f>
        <v>0</v>
      </c>
      <c r="M67" s="56">
        <f t="shared" si="0"/>
        <v>0</v>
      </c>
      <c r="N67" s="72">
        <f t="shared" si="1"/>
        <v>0</v>
      </c>
      <c r="O67" s="72">
        <f t="shared" si="1"/>
        <v>0</v>
      </c>
      <c r="P67" s="72">
        <f t="shared" si="1"/>
        <v>0</v>
      </c>
      <c r="Q67" s="72">
        <f t="shared" si="1"/>
        <v>0</v>
      </c>
      <c r="R67" s="72">
        <f t="shared" si="2"/>
        <v>0</v>
      </c>
      <c r="S67" s="74">
        <f>'様式⑤（表）'!$B$23</f>
        <v>0</v>
      </c>
      <c r="T67" s="72">
        <f t="shared" si="3"/>
        <v>0</v>
      </c>
      <c r="U67" s="72">
        <f t="shared" si="4"/>
        <v>0</v>
      </c>
      <c r="V67" s="76">
        <f t="shared" si="5"/>
        <v>0</v>
      </c>
      <c r="W67" s="76">
        <f t="shared" si="6"/>
        <v>0</v>
      </c>
      <c r="X67" s="76">
        <f t="shared" si="7"/>
        <v>0</v>
      </c>
    </row>
    <row r="68" spans="1:24">
      <c r="A68" s="5">
        <v>64</v>
      </c>
      <c r="B68" s="45" t="str">
        <f>IFERROR(IF(TRIM('様式⑤（表）'!C$27)&lt;&gt;"",TRIM('様式⑤（表）'!C$27),IF(TRIM('様式⑤（表）'!C$28)&lt;&gt;"",TRIM('様式⑤（表）'!C$28),""))&amp;"","")</f>
        <v/>
      </c>
      <c r="C68" s="65">
        <f>'様式⑤（表）'!$G$28</f>
        <v>0</v>
      </c>
      <c r="D68" s="45">
        <f>'様式⑤（表）'!$B$14</f>
        <v>0</v>
      </c>
      <c r="E68" s="45">
        <f>'様式⑤（表）'!$B$16</f>
        <v>0</v>
      </c>
      <c r="F68" s="45">
        <f>'様式⑤（表）'!$B$17</f>
        <v>0</v>
      </c>
      <c r="G68" s="67">
        <f>'様式⑤（裏）'!B69</f>
        <v>0</v>
      </c>
      <c r="H68" s="67">
        <f>'様式⑤（裏）'!C69</f>
        <v>0</v>
      </c>
      <c r="I68" s="51">
        <f>'様式⑤（裏）'!D69</f>
        <v>0</v>
      </c>
      <c r="J68" s="51">
        <f>'様式⑤（裏）'!E69</f>
        <v>0</v>
      </c>
      <c r="K68" s="51">
        <f>'様式⑤（裏）'!F69</f>
        <v>0</v>
      </c>
      <c r="L68" s="51">
        <f>'様式⑤（裏）'!G69</f>
        <v>0</v>
      </c>
      <c r="M68" s="56">
        <f t="shared" si="0"/>
        <v>0</v>
      </c>
      <c r="N68" s="72">
        <f t="shared" si="1"/>
        <v>0</v>
      </c>
      <c r="O68" s="72">
        <f t="shared" si="1"/>
        <v>0</v>
      </c>
      <c r="P68" s="72">
        <f t="shared" si="1"/>
        <v>0</v>
      </c>
      <c r="Q68" s="72">
        <f t="shared" si="1"/>
        <v>0</v>
      </c>
      <c r="R68" s="72">
        <f t="shared" si="2"/>
        <v>0</v>
      </c>
      <c r="S68" s="74">
        <f>'様式⑤（表）'!$B$23</f>
        <v>0</v>
      </c>
      <c r="T68" s="72">
        <f t="shared" si="3"/>
        <v>0</v>
      </c>
      <c r="U68" s="72">
        <f t="shared" si="4"/>
        <v>0</v>
      </c>
      <c r="V68" s="76">
        <f t="shared" si="5"/>
        <v>0</v>
      </c>
      <c r="W68" s="76">
        <f t="shared" si="6"/>
        <v>0</v>
      </c>
      <c r="X68" s="76">
        <f t="shared" si="7"/>
        <v>0</v>
      </c>
    </row>
    <row r="69" spans="1:24">
      <c r="A69" s="5">
        <v>65</v>
      </c>
      <c r="B69" s="45" t="str">
        <f>IFERROR(IF(TRIM('様式⑤（表）'!C$27)&lt;&gt;"",TRIM('様式⑤（表）'!C$27),IF(TRIM('様式⑤（表）'!C$28)&lt;&gt;"",TRIM('様式⑤（表）'!C$28),""))&amp;"","")</f>
        <v/>
      </c>
      <c r="C69" s="65">
        <f>'様式⑤（表）'!$G$28</f>
        <v>0</v>
      </c>
      <c r="D69" s="45">
        <f>'様式⑤（表）'!$B$14</f>
        <v>0</v>
      </c>
      <c r="E69" s="45">
        <f>'様式⑤（表）'!$B$16</f>
        <v>0</v>
      </c>
      <c r="F69" s="45">
        <f>'様式⑤（表）'!$B$17</f>
        <v>0</v>
      </c>
      <c r="G69" s="67">
        <f>'様式⑤（裏）'!B70</f>
        <v>0</v>
      </c>
      <c r="H69" s="67">
        <f>'様式⑤（裏）'!C70</f>
        <v>0</v>
      </c>
      <c r="I69" s="51">
        <f>'様式⑤（裏）'!D70</f>
        <v>0</v>
      </c>
      <c r="J69" s="51">
        <f>'様式⑤（裏）'!E70</f>
        <v>0</v>
      </c>
      <c r="K69" s="51">
        <f>'様式⑤（裏）'!F70</f>
        <v>0</v>
      </c>
      <c r="L69" s="51">
        <f>'様式⑤（裏）'!G70</f>
        <v>0</v>
      </c>
      <c r="M69" s="56">
        <f t="shared" ref="M69:M132" si="8">SUM(I69:L69)</f>
        <v>0</v>
      </c>
      <c r="N69" s="72">
        <f t="shared" ref="N69:Q132" si="9">I69*N$4</f>
        <v>0</v>
      </c>
      <c r="O69" s="72">
        <f t="shared" si="9"/>
        <v>0</v>
      </c>
      <c r="P69" s="72">
        <f t="shared" si="9"/>
        <v>0</v>
      </c>
      <c r="Q69" s="72">
        <f t="shared" si="9"/>
        <v>0</v>
      </c>
      <c r="R69" s="72">
        <f t="shared" ref="R69:R132" si="10">SUM(N69:Q69)</f>
        <v>0</v>
      </c>
      <c r="S69" s="74">
        <f>'様式⑤（表）'!$B$23</f>
        <v>0</v>
      </c>
      <c r="T69" s="72">
        <f t="shared" ref="T69:T132" si="11">IF(S69="本則",ROUND(R69/11,0),0)</f>
        <v>0</v>
      </c>
      <c r="U69" s="72">
        <f t="shared" ref="U69:U132" si="12">R69-T69</f>
        <v>0</v>
      </c>
      <c r="V69" s="76">
        <f t="shared" si="5"/>
        <v>0</v>
      </c>
      <c r="W69" s="76">
        <f t="shared" si="6"/>
        <v>0</v>
      </c>
      <c r="X69" s="76">
        <f t="shared" si="7"/>
        <v>0</v>
      </c>
    </row>
    <row r="70" spans="1:24">
      <c r="A70" s="5">
        <v>66</v>
      </c>
      <c r="B70" s="45" t="str">
        <f>IFERROR(IF(TRIM('様式⑤（表）'!C$27)&lt;&gt;"",TRIM('様式⑤（表）'!C$27),IF(TRIM('様式⑤（表）'!C$28)&lt;&gt;"",TRIM('様式⑤（表）'!C$28),""))&amp;"","")</f>
        <v/>
      </c>
      <c r="C70" s="65">
        <f>'様式⑤（表）'!$G$28</f>
        <v>0</v>
      </c>
      <c r="D70" s="45">
        <f>'様式⑤（表）'!$B$14</f>
        <v>0</v>
      </c>
      <c r="E70" s="45">
        <f>'様式⑤（表）'!$B$16</f>
        <v>0</v>
      </c>
      <c r="F70" s="45">
        <f>'様式⑤（表）'!$B$17</f>
        <v>0</v>
      </c>
      <c r="G70" s="67">
        <f>'様式⑤（裏）'!B71</f>
        <v>0</v>
      </c>
      <c r="H70" s="67">
        <f>'様式⑤（裏）'!C71</f>
        <v>0</v>
      </c>
      <c r="I70" s="51">
        <f>'様式⑤（裏）'!D71</f>
        <v>0</v>
      </c>
      <c r="J70" s="51">
        <f>'様式⑤（裏）'!E71</f>
        <v>0</v>
      </c>
      <c r="K70" s="51">
        <f>'様式⑤（裏）'!F71</f>
        <v>0</v>
      </c>
      <c r="L70" s="51">
        <f>'様式⑤（裏）'!G71</f>
        <v>0</v>
      </c>
      <c r="M70" s="56">
        <f t="shared" si="8"/>
        <v>0</v>
      </c>
      <c r="N70" s="72">
        <f t="shared" si="9"/>
        <v>0</v>
      </c>
      <c r="O70" s="72">
        <f t="shared" si="9"/>
        <v>0</v>
      </c>
      <c r="P70" s="72">
        <f t="shared" si="9"/>
        <v>0</v>
      </c>
      <c r="Q70" s="72">
        <f t="shared" si="9"/>
        <v>0</v>
      </c>
      <c r="R70" s="72">
        <f t="shared" si="10"/>
        <v>0</v>
      </c>
      <c r="S70" s="74">
        <f>'様式⑤（表）'!$B$23</f>
        <v>0</v>
      </c>
      <c r="T70" s="72">
        <f t="shared" si="11"/>
        <v>0</v>
      </c>
      <c r="U70" s="72">
        <f t="shared" si="12"/>
        <v>0</v>
      </c>
      <c r="V70" s="76">
        <f t="shared" ref="V70:V133" si="13">$V$5</f>
        <v>0</v>
      </c>
      <c r="W70" s="76">
        <f t="shared" ref="W70:W133" si="14">$W$5</f>
        <v>0</v>
      </c>
      <c r="X70" s="76">
        <f t="shared" ref="X70:X133" si="15">$X$5</f>
        <v>0</v>
      </c>
    </row>
    <row r="71" spans="1:24">
      <c r="A71" s="5">
        <v>67</v>
      </c>
      <c r="B71" s="45" t="str">
        <f>IFERROR(IF(TRIM('様式⑤（表）'!C$27)&lt;&gt;"",TRIM('様式⑤（表）'!C$27),IF(TRIM('様式⑤（表）'!C$28)&lt;&gt;"",TRIM('様式⑤（表）'!C$28),""))&amp;"","")</f>
        <v/>
      </c>
      <c r="C71" s="65">
        <f>'様式⑤（表）'!$G$28</f>
        <v>0</v>
      </c>
      <c r="D71" s="45">
        <f>'様式⑤（表）'!$B$14</f>
        <v>0</v>
      </c>
      <c r="E71" s="45">
        <f>'様式⑤（表）'!$B$16</f>
        <v>0</v>
      </c>
      <c r="F71" s="45">
        <f>'様式⑤（表）'!$B$17</f>
        <v>0</v>
      </c>
      <c r="G71" s="67">
        <f>'様式⑤（裏）'!B72</f>
        <v>0</v>
      </c>
      <c r="H71" s="67">
        <f>'様式⑤（裏）'!C72</f>
        <v>0</v>
      </c>
      <c r="I71" s="51">
        <f>'様式⑤（裏）'!D72</f>
        <v>0</v>
      </c>
      <c r="J71" s="51">
        <f>'様式⑤（裏）'!E72</f>
        <v>0</v>
      </c>
      <c r="K71" s="51">
        <f>'様式⑤（裏）'!F72</f>
        <v>0</v>
      </c>
      <c r="L71" s="51">
        <f>'様式⑤（裏）'!G72</f>
        <v>0</v>
      </c>
      <c r="M71" s="56">
        <f t="shared" si="8"/>
        <v>0</v>
      </c>
      <c r="N71" s="72">
        <f t="shared" si="9"/>
        <v>0</v>
      </c>
      <c r="O71" s="72">
        <f t="shared" si="9"/>
        <v>0</v>
      </c>
      <c r="P71" s="72">
        <f t="shared" si="9"/>
        <v>0</v>
      </c>
      <c r="Q71" s="72">
        <f t="shared" si="9"/>
        <v>0</v>
      </c>
      <c r="R71" s="72">
        <f t="shared" si="10"/>
        <v>0</v>
      </c>
      <c r="S71" s="74">
        <f>'様式⑤（表）'!$B$23</f>
        <v>0</v>
      </c>
      <c r="T71" s="72">
        <f t="shared" si="11"/>
        <v>0</v>
      </c>
      <c r="U71" s="72">
        <f t="shared" si="12"/>
        <v>0</v>
      </c>
      <c r="V71" s="76">
        <f t="shared" si="13"/>
        <v>0</v>
      </c>
      <c r="W71" s="76">
        <f t="shared" si="14"/>
        <v>0</v>
      </c>
      <c r="X71" s="76">
        <f t="shared" si="15"/>
        <v>0</v>
      </c>
    </row>
    <row r="72" spans="1:24">
      <c r="A72" s="5">
        <v>68</v>
      </c>
      <c r="B72" s="45" t="str">
        <f>IFERROR(IF(TRIM('様式⑤（表）'!C$27)&lt;&gt;"",TRIM('様式⑤（表）'!C$27),IF(TRIM('様式⑤（表）'!C$28)&lt;&gt;"",TRIM('様式⑤（表）'!C$28),""))&amp;"","")</f>
        <v/>
      </c>
      <c r="C72" s="65">
        <f>'様式⑤（表）'!$G$28</f>
        <v>0</v>
      </c>
      <c r="D72" s="45">
        <f>'様式⑤（表）'!$B$14</f>
        <v>0</v>
      </c>
      <c r="E72" s="45">
        <f>'様式⑤（表）'!$B$16</f>
        <v>0</v>
      </c>
      <c r="F72" s="45">
        <f>'様式⑤（表）'!$B$17</f>
        <v>0</v>
      </c>
      <c r="G72" s="67">
        <f>'様式⑤（裏）'!B73</f>
        <v>0</v>
      </c>
      <c r="H72" s="67">
        <f>'様式⑤（裏）'!C73</f>
        <v>0</v>
      </c>
      <c r="I72" s="51">
        <f>'様式⑤（裏）'!D73</f>
        <v>0</v>
      </c>
      <c r="J72" s="51">
        <f>'様式⑤（裏）'!E73</f>
        <v>0</v>
      </c>
      <c r="K72" s="51">
        <f>'様式⑤（裏）'!F73</f>
        <v>0</v>
      </c>
      <c r="L72" s="51">
        <f>'様式⑤（裏）'!G73</f>
        <v>0</v>
      </c>
      <c r="M72" s="56">
        <f t="shared" si="8"/>
        <v>0</v>
      </c>
      <c r="N72" s="72">
        <f t="shared" si="9"/>
        <v>0</v>
      </c>
      <c r="O72" s="72">
        <f t="shared" si="9"/>
        <v>0</v>
      </c>
      <c r="P72" s="72">
        <f t="shared" si="9"/>
        <v>0</v>
      </c>
      <c r="Q72" s="72">
        <f t="shared" si="9"/>
        <v>0</v>
      </c>
      <c r="R72" s="72">
        <f t="shared" si="10"/>
        <v>0</v>
      </c>
      <c r="S72" s="74">
        <f>'様式⑤（表）'!$B$23</f>
        <v>0</v>
      </c>
      <c r="T72" s="72">
        <f t="shared" si="11"/>
        <v>0</v>
      </c>
      <c r="U72" s="72">
        <f t="shared" si="12"/>
        <v>0</v>
      </c>
      <c r="V72" s="76">
        <f t="shared" si="13"/>
        <v>0</v>
      </c>
      <c r="W72" s="76">
        <f t="shared" si="14"/>
        <v>0</v>
      </c>
      <c r="X72" s="76">
        <f t="shared" si="15"/>
        <v>0</v>
      </c>
    </row>
    <row r="73" spans="1:24">
      <c r="A73" s="5">
        <v>69</v>
      </c>
      <c r="B73" s="45" t="str">
        <f>IFERROR(IF(TRIM('様式⑤（表）'!C$27)&lt;&gt;"",TRIM('様式⑤（表）'!C$27),IF(TRIM('様式⑤（表）'!C$28)&lt;&gt;"",TRIM('様式⑤（表）'!C$28),""))&amp;"","")</f>
        <v/>
      </c>
      <c r="C73" s="65">
        <f>'様式⑤（表）'!$G$28</f>
        <v>0</v>
      </c>
      <c r="D73" s="45">
        <f>'様式⑤（表）'!$B$14</f>
        <v>0</v>
      </c>
      <c r="E73" s="45">
        <f>'様式⑤（表）'!$B$16</f>
        <v>0</v>
      </c>
      <c r="F73" s="45">
        <f>'様式⑤（表）'!$B$17</f>
        <v>0</v>
      </c>
      <c r="G73" s="67">
        <f>'様式⑤（裏）'!B74</f>
        <v>0</v>
      </c>
      <c r="H73" s="67">
        <f>'様式⑤（裏）'!C74</f>
        <v>0</v>
      </c>
      <c r="I73" s="51">
        <f>'様式⑤（裏）'!D74</f>
        <v>0</v>
      </c>
      <c r="J73" s="51">
        <f>'様式⑤（裏）'!E74</f>
        <v>0</v>
      </c>
      <c r="K73" s="51">
        <f>'様式⑤（裏）'!F74</f>
        <v>0</v>
      </c>
      <c r="L73" s="51">
        <f>'様式⑤（裏）'!G74</f>
        <v>0</v>
      </c>
      <c r="M73" s="56">
        <f t="shared" si="8"/>
        <v>0</v>
      </c>
      <c r="N73" s="72">
        <f t="shared" si="9"/>
        <v>0</v>
      </c>
      <c r="O73" s="72">
        <f t="shared" si="9"/>
        <v>0</v>
      </c>
      <c r="P73" s="72">
        <f t="shared" si="9"/>
        <v>0</v>
      </c>
      <c r="Q73" s="72">
        <f t="shared" si="9"/>
        <v>0</v>
      </c>
      <c r="R73" s="72">
        <f t="shared" si="10"/>
        <v>0</v>
      </c>
      <c r="S73" s="74">
        <f>'様式⑤（表）'!$B$23</f>
        <v>0</v>
      </c>
      <c r="T73" s="72">
        <f t="shared" si="11"/>
        <v>0</v>
      </c>
      <c r="U73" s="72">
        <f t="shared" si="12"/>
        <v>0</v>
      </c>
      <c r="V73" s="76">
        <f t="shared" si="13"/>
        <v>0</v>
      </c>
      <c r="W73" s="76">
        <f t="shared" si="14"/>
        <v>0</v>
      </c>
      <c r="X73" s="76">
        <f t="shared" si="15"/>
        <v>0</v>
      </c>
    </row>
    <row r="74" spans="1:24">
      <c r="A74" s="5">
        <v>70</v>
      </c>
      <c r="B74" s="45" t="str">
        <f>IFERROR(IF(TRIM('様式⑤（表）'!C$27)&lt;&gt;"",TRIM('様式⑤（表）'!C$27),IF(TRIM('様式⑤（表）'!C$28)&lt;&gt;"",TRIM('様式⑤（表）'!C$28),""))&amp;"","")</f>
        <v/>
      </c>
      <c r="C74" s="65">
        <f>'様式⑤（表）'!$G$28</f>
        <v>0</v>
      </c>
      <c r="D74" s="45">
        <f>'様式⑤（表）'!$B$14</f>
        <v>0</v>
      </c>
      <c r="E74" s="45">
        <f>'様式⑤（表）'!$B$16</f>
        <v>0</v>
      </c>
      <c r="F74" s="45">
        <f>'様式⑤（表）'!$B$17</f>
        <v>0</v>
      </c>
      <c r="G74" s="67">
        <f>'様式⑤（裏）'!B75</f>
        <v>0</v>
      </c>
      <c r="H74" s="67">
        <f>'様式⑤（裏）'!C75</f>
        <v>0</v>
      </c>
      <c r="I74" s="51">
        <f>'様式⑤（裏）'!D75</f>
        <v>0</v>
      </c>
      <c r="J74" s="51">
        <f>'様式⑤（裏）'!E75</f>
        <v>0</v>
      </c>
      <c r="K74" s="51">
        <f>'様式⑤（裏）'!F75</f>
        <v>0</v>
      </c>
      <c r="L74" s="51">
        <f>'様式⑤（裏）'!G75</f>
        <v>0</v>
      </c>
      <c r="M74" s="56">
        <f t="shared" si="8"/>
        <v>0</v>
      </c>
      <c r="N74" s="72">
        <f t="shared" si="9"/>
        <v>0</v>
      </c>
      <c r="O74" s="72">
        <f t="shared" si="9"/>
        <v>0</v>
      </c>
      <c r="P74" s="72">
        <f t="shared" si="9"/>
        <v>0</v>
      </c>
      <c r="Q74" s="72">
        <f t="shared" si="9"/>
        <v>0</v>
      </c>
      <c r="R74" s="72">
        <f t="shared" si="10"/>
        <v>0</v>
      </c>
      <c r="S74" s="74">
        <f>'様式⑤（表）'!$B$23</f>
        <v>0</v>
      </c>
      <c r="T74" s="72">
        <f t="shared" si="11"/>
        <v>0</v>
      </c>
      <c r="U74" s="72">
        <f t="shared" si="12"/>
        <v>0</v>
      </c>
      <c r="V74" s="76">
        <f t="shared" si="13"/>
        <v>0</v>
      </c>
      <c r="W74" s="76">
        <f t="shared" si="14"/>
        <v>0</v>
      </c>
      <c r="X74" s="76">
        <f t="shared" si="15"/>
        <v>0</v>
      </c>
    </row>
    <row r="75" spans="1:24">
      <c r="A75" s="5">
        <v>71</v>
      </c>
      <c r="B75" s="45" t="str">
        <f>IFERROR(IF(TRIM('様式⑤（表）'!C$27)&lt;&gt;"",TRIM('様式⑤（表）'!C$27),IF(TRIM('様式⑤（表）'!C$28)&lt;&gt;"",TRIM('様式⑤（表）'!C$28),""))&amp;"","")</f>
        <v/>
      </c>
      <c r="C75" s="65">
        <f>'様式⑤（表）'!$G$28</f>
        <v>0</v>
      </c>
      <c r="D75" s="45">
        <f>'様式⑤（表）'!$B$14</f>
        <v>0</v>
      </c>
      <c r="E75" s="45">
        <f>'様式⑤（表）'!$B$16</f>
        <v>0</v>
      </c>
      <c r="F75" s="45">
        <f>'様式⑤（表）'!$B$17</f>
        <v>0</v>
      </c>
      <c r="G75" s="67">
        <f>'様式⑤（裏）'!B76</f>
        <v>0</v>
      </c>
      <c r="H75" s="67">
        <f>'様式⑤（裏）'!C76</f>
        <v>0</v>
      </c>
      <c r="I75" s="51">
        <f>'様式⑤（裏）'!D76</f>
        <v>0</v>
      </c>
      <c r="J75" s="51">
        <f>'様式⑤（裏）'!E76</f>
        <v>0</v>
      </c>
      <c r="K75" s="51">
        <f>'様式⑤（裏）'!F76</f>
        <v>0</v>
      </c>
      <c r="L75" s="51">
        <f>'様式⑤（裏）'!G76</f>
        <v>0</v>
      </c>
      <c r="M75" s="56">
        <f t="shared" si="8"/>
        <v>0</v>
      </c>
      <c r="N75" s="72">
        <f t="shared" si="9"/>
        <v>0</v>
      </c>
      <c r="O75" s="72">
        <f t="shared" si="9"/>
        <v>0</v>
      </c>
      <c r="P75" s="72">
        <f t="shared" si="9"/>
        <v>0</v>
      </c>
      <c r="Q75" s="72">
        <f t="shared" si="9"/>
        <v>0</v>
      </c>
      <c r="R75" s="72">
        <f t="shared" si="10"/>
        <v>0</v>
      </c>
      <c r="S75" s="74">
        <f>'様式⑤（表）'!$B$23</f>
        <v>0</v>
      </c>
      <c r="T75" s="72">
        <f t="shared" si="11"/>
        <v>0</v>
      </c>
      <c r="U75" s="72">
        <f t="shared" si="12"/>
        <v>0</v>
      </c>
      <c r="V75" s="76">
        <f t="shared" si="13"/>
        <v>0</v>
      </c>
      <c r="W75" s="76">
        <f t="shared" si="14"/>
        <v>0</v>
      </c>
      <c r="X75" s="76">
        <f t="shared" si="15"/>
        <v>0</v>
      </c>
    </row>
    <row r="76" spans="1:24">
      <c r="A76" s="5">
        <v>72</v>
      </c>
      <c r="B76" s="45" t="str">
        <f>IFERROR(IF(TRIM('様式⑤（表）'!C$27)&lt;&gt;"",TRIM('様式⑤（表）'!C$27),IF(TRIM('様式⑤（表）'!C$28)&lt;&gt;"",TRIM('様式⑤（表）'!C$28),""))&amp;"","")</f>
        <v/>
      </c>
      <c r="C76" s="65">
        <f>'様式⑤（表）'!$G$28</f>
        <v>0</v>
      </c>
      <c r="D76" s="45">
        <f>'様式⑤（表）'!$B$14</f>
        <v>0</v>
      </c>
      <c r="E76" s="45">
        <f>'様式⑤（表）'!$B$16</f>
        <v>0</v>
      </c>
      <c r="F76" s="45">
        <f>'様式⑤（表）'!$B$17</f>
        <v>0</v>
      </c>
      <c r="G76" s="67">
        <f>'様式⑤（裏）'!B77</f>
        <v>0</v>
      </c>
      <c r="H76" s="67">
        <f>'様式⑤（裏）'!C77</f>
        <v>0</v>
      </c>
      <c r="I76" s="51">
        <f>'様式⑤（裏）'!D77</f>
        <v>0</v>
      </c>
      <c r="J76" s="51">
        <f>'様式⑤（裏）'!E77</f>
        <v>0</v>
      </c>
      <c r="K76" s="51">
        <f>'様式⑤（裏）'!F77</f>
        <v>0</v>
      </c>
      <c r="L76" s="51">
        <f>'様式⑤（裏）'!G77</f>
        <v>0</v>
      </c>
      <c r="M76" s="56">
        <f t="shared" si="8"/>
        <v>0</v>
      </c>
      <c r="N76" s="72">
        <f t="shared" si="9"/>
        <v>0</v>
      </c>
      <c r="O76" s="72">
        <f t="shared" si="9"/>
        <v>0</v>
      </c>
      <c r="P76" s="72">
        <f t="shared" si="9"/>
        <v>0</v>
      </c>
      <c r="Q76" s="72">
        <f t="shared" si="9"/>
        <v>0</v>
      </c>
      <c r="R76" s="72">
        <f t="shared" si="10"/>
        <v>0</v>
      </c>
      <c r="S76" s="74">
        <f>'様式⑤（表）'!$B$23</f>
        <v>0</v>
      </c>
      <c r="T76" s="72">
        <f t="shared" si="11"/>
        <v>0</v>
      </c>
      <c r="U76" s="72">
        <f t="shared" si="12"/>
        <v>0</v>
      </c>
      <c r="V76" s="76">
        <f t="shared" si="13"/>
        <v>0</v>
      </c>
      <c r="W76" s="76">
        <f t="shared" si="14"/>
        <v>0</v>
      </c>
      <c r="X76" s="76">
        <f t="shared" si="15"/>
        <v>0</v>
      </c>
    </row>
    <row r="77" spans="1:24">
      <c r="A77" s="5">
        <v>73</v>
      </c>
      <c r="B77" s="45" t="str">
        <f>IFERROR(IF(TRIM('様式⑤（表）'!C$27)&lt;&gt;"",TRIM('様式⑤（表）'!C$27),IF(TRIM('様式⑤（表）'!C$28)&lt;&gt;"",TRIM('様式⑤（表）'!C$28),""))&amp;"","")</f>
        <v/>
      </c>
      <c r="C77" s="65">
        <f>'様式⑤（表）'!$G$28</f>
        <v>0</v>
      </c>
      <c r="D77" s="45">
        <f>'様式⑤（表）'!$B$14</f>
        <v>0</v>
      </c>
      <c r="E77" s="45">
        <f>'様式⑤（表）'!$B$16</f>
        <v>0</v>
      </c>
      <c r="F77" s="45">
        <f>'様式⑤（表）'!$B$17</f>
        <v>0</v>
      </c>
      <c r="G77" s="67">
        <f>'様式⑤（裏）'!B78</f>
        <v>0</v>
      </c>
      <c r="H77" s="67">
        <f>'様式⑤（裏）'!C78</f>
        <v>0</v>
      </c>
      <c r="I77" s="51">
        <f>'様式⑤（裏）'!D78</f>
        <v>0</v>
      </c>
      <c r="J77" s="51">
        <f>'様式⑤（裏）'!E78</f>
        <v>0</v>
      </c>
      <c r="K77" s="51">
        <f>'様式⑤（裏）'!F78</f>
        <v>0</v>
      </c>
      <c r="L77" s="51">
        <f>'様式⑤（裏）'!G78</f>
        <v>0</v>
      </c>
      <c r="M77" s="56">
        <f t="shared" si="8"/>
        <v>0</v>
      </c>
      <c r="N77" s="72">
        <f t="shared" si="9"/>
        <v>0</v>
      </c>
      <c r="O77" s="72">
        <f t="shared" si="9"/>
        <v>0</v>
      </c>
      <c r="P77" s="72">
        <f t="shared" si="9"/>
        <v>0</v>
      </c>
      <c r="Q77" s="72">
        <f t="shared" si="9"/>
        <v>0</v>
      </c>
      <c r="R77" s="72">
        <f t="shared" si="10"/>
        <v>0</v>
      </c>
      <c r="S77" s="74">
        <f>'様式⑤（表）'!$B$23</f>
        <v>0</v>
      </c>
      <c r="T77" s="72">
        <f t="shared" si="11"/>
        <v>0</v>
      </c>
      <c r="U77" s="72">
        <f t="shared" si="12"/>
        <v>0</v>
      </c>
      <c r="V77" s="76">
        <f t="shared" si="13"/>
        <v>0</v>
      </c>
      <c r="W77" s="76">
        <f t="shared" si="14"/>
        <v>0</v>
      </c>
      <c r="X77" s="76">
        <f t="shared" si="15"/>
        <v>0</v>
      </c>
    </row>
    <row r="78" spans="1:24">
      <c r="A78" s="5">
        <v>74</v>
      </c>
      <c r="B78" s="45" t="str">
        <f>IFERROR(IF(TRIM('様式⑤（表）'!C$27)&lt;&gt;"",TRIM('様式⑤（表）'!C$27),IF(TRIM('様式⑤（表）'!C$28)&lt;&gt;"",TRIM('様式⑤（表）'!C$28),""))&amp;"","")</f>
        <v/>
      </c>
      <c r="C78" s="65">
        <f>'様式⑤（表）'!$G$28</f>
        <v>0</v>
      </c>
      <c r="D78" s="45">
        <f>'様式⑤（表）'!$B$14</f>
        <v>0</v>
      </c>
      <c r="E78" s="45">
        <f>'様式⑤（表）'!$B$16</f>
        <v>0</v>
      </c>
      <c r="F78" s="45">
        <f>'様式⑤（表）'!$B$17</f>
        <v>0</v>
      </c>
      <c r="G78" s="67">
        <f>'様式⑤（裏）'!B79</f>
        <v>0</v>
      </c>
      <c r="H78" s="67">
        <f>'様式⑤（裏）'!C79</f>
        <v>0</v>
      </c>
      <c r="I78" s="51">
        <f>'様式⑤（裏）'!D79</f>
        <v>0</v>
      </c>
      <c r="J78" s="51">
        <f>'様式⑤（裏）'!E79</f>
        <v>0</v>
      </c>
      <c r="K78" s="51">
        <f>'様式⑤（裏）'!F79</f>
        <v>0</v>
      </c>
      <c r="L78" s="51">
        <f>'様式⑤（裏）'!G79</f>
        <v>0</v>
      </c>
      <c r="M78" s="56">
        <f t="shared" si="8"/>
        <v>0</v>
      </c>
      <c r="N78" s="72">
        <f t="shared" si="9"/>
        <v>0</v>
      </c>
      <c r="O78" s="72">
        <f t="shared" si="9"/>
        <v>0</v>
      </c>
      <c r="P78" s="72">
        <f t="shared" si="9"/>
        <v>0</v>
      </c>
      <c r="Q78" s="72">
        <f t="shared" si="9"/>
        <v>0</v>
      </c>
      <c r="R78" s="72">
        <f t="shared" si="10"/>
        <v>0</v>
      </c>
      <c r="S78" s="74">
        <f>'様式⑤（表）'!$B$23</f>
        <v>0</v>
      </c>
      <c r="T78" s="72">
        <f t="shared" si="11"/>
        <v>0</v>
      </c>
      <c r="U78" s="72">
        <f t="shared" si="12"/>
        <v>0</v>
      </c>
      <c r="V78" s="76">
        <f t="shared" si="13"/>
        <v>0</v>
      </c>
      <c r="W78" s="76">
        <f t="shared" si="14"/>
        <v>0</v>
      </c>
      <c r="X78" s="76">
        <f t="shared" si="15"/>
        <v>0</v>
      </c>
    </row>
    <row r="79" spans="1:24">
      <c r="A79" s="5">
        <v>75</v>
      </c>
      <c r="B79" s="45" t="str">
        <f>IFERROR(IF(TRIM('様式⑤（表）'!C$27)&lt;&gt;"",TRIM('様式⑤（表）'!C$27),IF(TRIM('様式⑤（表）'!C$28)&lt;&gt;"",TRIM('様式⑤（表）'!C$28),""))&amp;"","")</f>
        <v/>
      </c>
      <c r="C79" s="65">
        <f>'様式⑤（表）'!$G$28</f>
        <v>0</v>
      </c>
      <c r="D79" s="45">
        <f>'様式⑤（表）'!$B$14</f>
        <v>0</v>
      </c>
      <c r="E79" s="45">
        <f>'様式⑤（表）'!$B$16</f>
        <v>0</v>
      </c>
      <c r="F79" s="45">
        <f>'様式⑤（表）'!$B$17</f>
        <v>0</v>
      </c>
      <c r="G79" s="67">
        <f>'様式⑤（裏）'!B80</f>
        <v>0</v>
      </c>
      <c r="H79" s="67">
        <f>'様式⑤（裏）'!C80</f>
        <v>0</v>
      </c>
      <c r="I79" s="51">
        <f>'様式⑤（裏）'!D80</f>
        <v>0</v>
      </c>
      <c r="J79" s="51">
        <f>'様式⑤（裏）'!E80</f>
        <v>0</v>
      </c>
      <c r="K79" s="51">
        <f>'様式⑤（裏）'!F80</f>
        <v>0</v>
      </c>
      <c r="L79" s="51">
        <f>'様式⑤（裏）'!G80</f>
        <v>0</v>
      </c>
      <c r="M79" s="56">
        <f t="shared" si="8"/>
        <v>0</v>
      </c>
      <c r="N79" s="72">
        <f t="shared" si="9"/>
        <v>0</v>
      </c>
      <c r="O79" s="72">
        <f t="shared" si="9"/>
        <v>0</v>
      </c>
      <c r="P79" s="72">
        <f t="shared" si="9"/>
        <v>0</v>
      </c>
      <c r="Q79" s="72">
        <f t="shared" si="9"/>
        <v>0</v>
      </c>
      <c r="R79" s="72">
        <f t="shared" si="10"/>
        <v>0</v>
      </c>
      <c r="S79" s="74">
        <f>'様式⑤（表）'!$B$23</f>
        <v>0</v>
      </c>
      <c r="T79" s="72">
        <f t="shared" si="11"/>
        <v>0</v>
      </c>
      <c r="U79" s="72">
        <f t="shared" si="12"/>
        <v>0</v>
      </c>
      <c r="V79" s="76">
        <f t="shared" si="13"/>
        <v>0</v>
      </c>
      <c r="W79" s="76">
        <f t="shared" si="14"/>
        <v>0</v>
      </c>
      <c r="X79" s="76">
        <f t="shared" si="15"/>
        <v>0</v>
      </c>
    </row>
    <row r="80" spans="1:24">
      <c r="A80" s="5">
        <v>76</v>
      </c>
      <c r="B80" s="45" t="str">
        <f>IFERROR(IF(TRIM('様式⑤（表）'!C$27)&lt;&gt;"",TRIM('様式⑤（表）'!C$27),IF(TRIM('様式⑤（表）'!C$28)&lt;&gt;"",TRIM('様式⑤（表）'!C$28),""))&amp;"","")</f>
        <v/>
      </c>
      <c r="C80" s="65">
        <f>'様式⑤（表）'!$G$28</f>
        <v>0</v>
      </c>
      <c r="D80" s="45">
        <f>'様式⑤（表）'!$B$14</f>
        <v>0</v>
      </c>
      <c r="E80" s="45">
        <f>'様式⑤（表）'!$B$16</f>
        <v>0</v>
      </c>
      <c r="F80" s="45">
        <f>'様式⑤（表）'!$B$17</f>
        <v>0</v>
      </c>
      <c r="G80" s="67">
        <f>'様式⑤（裏）'!B81</f>
        <v>0</v>
      </c>
      <c r="H80" s="67">
        <f>'様式⑤（裏）'!C81</f>
        <v>0</v>
      </c>
      <c r="I80" s="51">
        <f>'様式⑤（裏）'!D81</f>
        <v>0</v>
      </c>
      <c r="J80" s="51">
        <f>'様式⑤（裏）'!E81</f>
        <v>0</v>
      </c>
      <c r="K80" s="51">
        <f>'様式⑤（裏）'!F81</f>
        <v>0</v>
      </c>
      <c r="L80" s="51">
        <f>'様式⑤（裏）'!G81</f>
        <v>0</v>
      </c>
      <c r="M80" s="56">
        <f t="shared" si="8"/>
        <v>0</v>
      </c>
      <c r="N80" s="72">
        <f t="shared" si="9"/>
        <v>0</v>
      </c>
      <c r="O80" s="72">
        <f t="shared" si="9"/>
        <v>0</v>
      </c>
      <c r="P80" s="72">
        <f t="shared" si="9"/>
        <v>0</v>
      </c>
      <c r="Q80" s="72">
        <f t="shared" si="9"/>
        <v>0</v>
      </c>
      <c r="R80" s="72">
        <f t="shared" si="10"/>
        <v>0</v>
      </c>
      <c r="S80" s="74">
        <f>'様式⑤（表）'!$B$23</f>
        <v>0</v>
      </c>
      <c r="T80" s="72">
        <f t="shared" si="11"/>
        <v>0</v>
      </c>
      <c r="U80" s="72">
        <f t="shared" si="12"/>
        <v>0</v>
      </c>
      <c r="V80" s="76">
        <f t="shared" si="13"/>
        <v>0</v>
      </c>
      <c r="W80" s="76">
        <f t="shared" si="14"/>
        <v>0</v>
      </c>
      <c r="X80" s="76">
        <f t="shared" si="15"/>
        <v>0</v>
      </c>
    </row>
    <row r="81" spans="1:24">
      <c r="A81" s="5">
        <v>77</v>
      </c>
      <c r="B81" s="45" t="str">
        <f>IFERROR(IF(TRIM('様式⑤（表）'!C$27)&lt;&gt;"",TRIM('様式⑤（表）'!C$27),IF(TRIM('様式⑤（表）'!C$28)&lt;&gt;"",TRIM('様式⑤（表）'!C$28),""))&amp;"","")</f>
        <v/>
      </c>
      <c r="C81" s="65">
        <f>'様式⑤（表）'!$G$28</f>
        <v>0</v>
      </c>
      <c r="D81" s="45">
        <f>'様式⑤（表）'!$B$14</f>
        <v>0</v>
      </c>
      <c r="E81" s="45">
        <f>'様式⑤（表）'!$B$16</f>
        <v>0</v>
      </c>
      <c r="F81" s="45">
        <f>'様式⑤（表）'!$B$17</f>
        <v>0</v>
      </c>
      <c r="G81" s="67">
        <f>'様式⑤（裏）'!B82</f>
        <v>0</v>
      </c>
      <c r="H81" s="67">
        <f>'様式⑤（裏）'!C82</f>
        <v>0</v>
      </c>
      <c r="I81" s="51">
        <f>'様式⑤（裏）'!D82</f>
        <v>0</v>
      </c>
      <c r="J81" s="51">
        <f>'様式⑤（裏）'!E82</f>
        <v>0</v>
      </c>
      <c r="K81" s="51">
        <f>'様式⑤（裏）'!F82</f>
        <v>0</v>
      </c>
      <c r="L81" s="51">
        <f>'様式⑤（裏）'!G82</f>
        <v>0</v>
      </c>
      <c r="M81" s="56">
        <f t="shared" si="8"/>
        <v>0</v>
      </c>
      <c r="N81" s="72">
        <f t="shared" si="9"/>
        <v>0</v>
      </c>
      <c r="O81" s="72">
        <f t="shared" si="9"/>
        <v>0</v>
      </c>
      <c r="P81" s="72">
        <f t="shared" si="9"/>
        <v>0</v>
      </c>
      <c r="Q81" s="72">
        <f t="shared" si="9"/>
        <v>0</v>
      </c>
      <c r="R81" s="72">
        <f t="shared" si="10"/>
        <v>0</v>
      </c>
      <c r="S81" s="74">
        <f>'様式⑤（表）'!$B$23</f>
        <v>0</v>
      </c>
      <c r="T81" s="72">
        <f t="shared" si="11"/>
        <v>0</v>
      </c>
      <c r="U81" s="72">
        <f t="shared" si="12"/>
        <v>0</v>
      </c>
      <c r="V81" s="76">
        <f t="shared" si="13"/>
        <v>0</v>
      </c>
      <c r="W81" s="76">
        <f t="shared" si="14"/>
        <v>0</v>
      </c>
      <c r="X81" s="76">
        <f t="shared" si="15"/>
        <v>0</v>
      </c>
    </row>
    <row r="82" spans="1:24">
      <c r="A82" s="5">
        <v>78</v>
      </c>
      <c r="B82" s="45" t="str">
        <f>IFERROR(IF(TRIM('様式⑤（表）'!C$27)&lt;&gt;"",TRIM('様式⑤（表）'!C$27),IF(TRIM('様式⑤（表）'!C$28)&lt;&gt;"",TRIM('様式⑤（表）'!C$28),""))&amp;"","")</f>
        <v/>
      </c>
      <c r="C82" s="65">
        <f>'様式⑤（表）'!$G$28</f>
        <v>0</v>
      </c>
      <c r="D82" s="45">
        <f>'様式⑤（表）'!$B$14</f>
        <v>0</v>
      </c>
      <c r="E82" s="45">
        <f>'様式⑤（表）'!$B$16</f>
        <v>0</v>
      </c>
      <c r="F82" s="45">
        <f>'様式⑤（表）'!$B$17</f>
        <v>0</v>
      </c>
      <c r="G82" s="67">
        <f>'様式⑤（裏）'!B83</f>
        <v>0</v>
      </c>
      <c r="H82" s="67">
        <f>'様式⑤（裏）'!C83</f>
        <v>0</v>
      </c>
      <c r="I82" s="51">
        <f>'様式⑤（裏）'!D83</f>
        <v>0</v>
      </c>
      <c r="J82" s="51">
        <f>'様式⑤（裏）'!E83</f>
        <v>0</v>
      </c>
      <c r="K82" s="51">
        <f>'様式⑤（裏）'!F83</f>
        <v>0</v>
      </c>
      <c r="L82" s="51">
        <f>'様式⑤（裏）'!G83</f>
        <v>0</v>
      </c>
      <c r="M82" s="56">
        <f t="shared" si="8"/>
        <v>0</v>
      </c>
      <c r="N82" s="72">
        <f t="shared" si="9"/>
        <v>0</v>
      </c>
      <c r="O82" s="72">
        <f t="shared" si="9"/>
        <v>0</v>
      </c>
      <c r="P82" s="72">
        <f t="shared" si="9"/>
        <v>0</v>
      </c>
      <c r="Q82" s="72">
        <f t="shared" si="9"/>
        <v>0</v>
      </c>
      <c r="R82" s="72">
        <f t="shared" si="10"/>
        <v>0</v>
      </c>
      <c r="S82" s="74">
        <f>'様式⑤（表）'!$B$23</f>
        <v>0</v>
      </c>
      <c r="T82" s="72">
        <f t="shared" si="11"/>
        <v>0</v>
      </c>
      <c r="U82" s="72">
        <f t="shared" si="12"/>
        <v>0</v>
      </c>
      <c r="V82" s="76">
        <f t="shared" si="13"/>
        <v>0</v>
      </c>
      <c r="W82" s="76">
        <f t="shared" si="14"/>
        <v>0</v>
      </c>
      <c r="X82" s="76">
        <f t="shared" si="15"/>
        <v>0</v>
      </c>
    </row>
    <row r="83" spans="1:24">
      <c r="A83" s="5">
        <v>79</v>
      </c>
      <c r="B83" s="45" t="str">
        <f>IFERROR(IF(TRIM('様式⑤（表）'!C$27)&lt;&gt;"",TRIM('様式⑤（表）'!C$27),IF(TRIM('様式⑤（表）'!C$28)&lt;&gt;"",TRIM('様式⑤（表）'!C$28),""))&amp;"","")</f>
        <v/>
      </c>
      <c r="C83" s="65">
        <f>'様式⑤（表）'!$G$28</f>
        <v>0</v>
      </c>
      <c r="D83" s="45">
        <f>'様式⑤（表）'!$B$14</f>
        <v>0</v>
      </c>
      <c r="E83" s="45">
        <f>'様式⑤（表）'!$B$16</f>
        <v>0</v>
      </c>
      <c r="F83" s="45">
        <f>'様式⑤（表）'!$B$17</f>
        <v>0</v>
      </c>
      <c r="G83" s="67">
        <f>'様式⑤（裏）'!B84</f>
        <v>0</v>
      </c>
      <c r="H83" s="67">
        <f>'様式⑤（裏）'!C84</f>
        <v>0</v>
      </c>
      <c r="I83" s="51">
        <f>'様式⑤（裏）'!D84</f>
        <v>0</v>
      </c>
      <c r="J83" s="51">
        <f>'様式⑤（裏）'!E84</f>
        <v>0</v>
      </c>
      <c r="K83" s="51">
        <f>'様式⑤（裏）'!F84</f>
        <v>0</v>
      </c>
      <c r="L83" s="51">
        <f>'様式⑤（裏）'!G84</f>
        <v>0</v>
      </c>
      <c r="M83" s="56">
        <f t="shared" si="8"/>
        <v>0</v>
      </c>
      <c r="N83" s="72">
        <f t="shared" si="9"/>
        <v>0</v>
      </c>
      <c r="O83" s="72">
        <f t="shared" si="9"/>
        <v>0</v>
      </c>
      <c r="P83" s="72">
        <f t="shared" si="9"/>
        <v>0</v>
      </c>
      <c r="Q83" s="72">
        <f t="shared" si="9"/>
        <v>0</v>
      </c>
      <c r="R83" s="72">
        <f t="shared" si="10"/>
        <v>0</v>
      </c>
      <c r="S83" s="74">
        <f>'様式⑤（表）'!$B$23</f>
        <v>0</v>
      </c>
      <c r="T83" s="72">
        <f t="shared" si="11"/>
        <v>0</v>
      </c>
      <c r="U83" s="72">
        <f t="shared" si="12"/>
        <v>0</v>
      </c>
      <c r="V83" s="76">
        <f t="shared" si="13"/>
        <v>0</v>
      </c>
      <c r="W83" s="76">
        <f t="shared" si="14"/>
        <v>0</v>
      </c>
      <c r="X83" s="76">
        <f t="shared" si="15"/>
        <v>0</v>
      </c>
    </row>
    <row r="84" spans="1:24">
      <c r="A84" s="5">
        <v>80</v>
      </c>
      <c r="B84" s="45" t="str">
        <f>IFERROR(IF(TRIM('様式⑤（表）'!C$27)&lt;&gt;"",TRIM('様式⑤（表）'!C$27),IF(TRIM('様式⑤（表）'!C$28)&lt;&gt;"",TRIM('様式⑤（表）'!C$28),""))&amp;"","")</f>
        <v/>
      </c>
      <c r="C84" s="65">
        <f>'様式⑤（表）'!$G$28</f>
        <v>0</v>
      </c>
      <c r="D84" s="45">
        <f>'様式⑤（表）'!$B$14</f>
        <v>0</v>
      </c>
      <c r="E84" s="45">
        <f>'様式⑤（表）'!$B$16</f>
        <v>0</v>
      </c>
      <c r="F84" s="45">
        <f>'様式⑤（表）'!$B$17</f>
        <v>0</v>
      </c>
      <c r="G84" s="67">
        <f>'様式⑤（裏）'!B85</f>
        <v>0</v>
      </c>
      <c r="H84" s="67">
        <f>'様式⑤（裏）'!C85</f>
        <v>0</v>
      </c>
      <c r="I84" s="51">
        <f>'様式⑤（裏）'!D85</f>
        <v>0</v>
      </c>
      <c r="J84" s="51">
        <f>'様式⑤（裏）'!E85</f>
        <v>0</v>
      </c>
      <c r="K84" s="51">
        <f>'様式⑤（裏）'!F85</f>
        <v>0</v>
      </c>
      <c r="L84" s="51">
        <f>'様式⑤（裏）'!G85</f>
        <v>0</v>
      </c>
      <c r="M84" s="56">
        <f t="shared" si="8"/>
        <v>0</v>
      </c>
      <c r="N84" s="72">
        <f t="shared" si="9"/>
        <v>0</v>
      </c>
      <c r="O84" s="72">
        <f t="shared" si="9"/>
        <v>0</v>
      </c>
      <c r="P84" s="72">
        <f t="shared" si="9"/>
        <v>0</v>
      </c>
      <c r="Q84" s="72">
        <f t="shared" si="9"/>
        <v>0</v>
      </c>
      <c r="R84" s="72">
        <f t="shared" si="10"/>
        <v>0</v>
      </c>
      <c r="S84" s="74">
        <f>'様式⑤（表）'!$B$23</f>
        <v>0</v>
      </c>
      <c r="T84" s="72">
        <f t="shared" si="11"/>
        <v>0</v>
      </c>
      <c r="U84" s="72">
        <f t="shared" si="12"/>
        <v>0</v>
      </c>
      <c r="V84" s="76">
        <f t="shared" si="13"/>
        <v>0</v>
      </c>
      <c r="W84" s="76">
        <f t="shared" si="14"/>
        <v>0</v>
      </c>
      <c r="X84" s="76">
        <f t="shared" si="15"/>
        <v>0</v>
      </c>
    </row>
    <row r="85" spans="1:24">
      <c r="A85" s="5">
        <v>81</v>
      </c>
      <c r="B85" s="45" t="str">
        <f>IFERROR(IF(TRIM('様式⑤（表）'!C$27)&lt;&gt;"",TRIM('様式⑤（表）'!C$27),IF(TRIM('様式⑤（表）'!C$28)&lt;&gt;"",TRIM('様式⑤（表）'!C$28),""))&amp;"","")</f>
        <v/>
      </c>
      <c r="C85" s="65">
        <f>'様式⑤（表）'!$G$28</f>
        <v>0</v>
      </c>
      <c r="D85" s="45">
        <f>'様式⑤（表）'!$B$14</f>
        <v>0</v>
      </c>
      <c r="E85" s="45">
        <f>'様式⑤（表）'!$B$16</f>
        <v>0</v>
      </c>
      <c r="F85" s="45">
        <f>'様式⑤（表）'!$B$17</f>
        <v>0</v>
      </c>
      <c r="G85" s="67">
        <f>'様式⑤（裏）'!B86</f>
        <v>0</v>
      </c>
      <c r="H85" s="67">
        <f>'様式⑤（裏）'!C86</f>
        <v>0</v>
      </c>
      <c r="I85" s="51">
        <f>'様式⑤（裏）'!D86</f>
        <v>0</v>
      </c>
      <c r="J85" s="51">
        <f>'様式⑤（裏）'!E86</f>
        <v>0</v>
      </c>
      <c r="K85" s="51">
        <f>'様式⑤（裏）'!F86</f>
        <v>0</v>
      </c>
      <c r="L85" s="51">
        <f>'様式⑤（裏）'!G86</f>
        <v>0</v>
      </c>
      <c r="M85" s="56">
        <f t="shared" si="8"/>
        <v>0</v>
      </c>
      <c r="N85" s="72">
        <f t="shared" si="9"/>
        <v>0</v>
      </c>
      <c r="O85" s="72">
        <f t="shared" si="9"/>
        <v>0</v>
      </c>
      <c r="P85" s="72">
        <f t="shared" si="9"/>
        <v>0</v>
      </c>
      <c r="Q85" s="72">
        <f t="shared" si="9"/>
        <v>0</v>
      </c>
      <c r="R85" s="72">
        <f t="shared" si="10"/>
        <v>0</v>
      </c>
      <c r="S85" s="74">
        <f>'様式⑤（表）'!$B$23</f>
        <v>0</v>
      </c>
      <c r="T85" s="72">
        <f t="shared" si="11"/>
        <v>0</v>
      </c>
      <c r="U85" s="72">
        <f t="shared" si="12"/>
        <v>0</v>
      </c>
      <c r="V85" s="76">
        <f t="shared" si="13"/>
        <v>0</v>
      </c>
      <c r="W85" s="76">
        <f t="shared" si="14"/>
        <v>0</v>
      </c>
      <c r="X85" s="76">
        <f t="shared" si="15"/>
        <v>0</v>
      </c>
    </row>
    <row r="86" spans="1:24">
      <c r="A86" s="5">
        <v>82</v>
      </c>
      <c r="B86" s="45" t="str">
        <f>IFERROR(IF(TRIM('様式⑤（表）'!C$27)&lt;&gt;"",TRIM('様式⑤（表）'!C$27),IF(TRIM('様式⑤（表）'!C$28)&lt;&gt;"",TRIM('様式⑤（表）'!C$28),""))&amp;"","")</f>
        <v/>
      </c>
      <c r="C86" s="65">
        <f>'様式⑤（表）'!$G$28</f>
        <v>0</v>
      </c>
      <c r="D86" s="45">
        <f>'様式⑤（表）'!$B$14</f>
        <v>0</v>
      </c>
      <c r="E86" s="45">
        <f>'様式⑤（表）'!$B$16</f>
        <v>0</v>
      </c>
      <c r="F86" s="45">
        <f>'様式⑤（表）'!$B$17</f>
        <v>0</v>
      </c>
      <c r="G86" s="67">
        <f>'様式⑤（裏）'!B87</f>
        <v>0</v>
      </c>
      <c r="H86" s="67">
        <f>'様式⑤（裏）'!C87</f>
        <v>0</v>
      </c>
      <c r="I86" s="51">
        <f>'様式⑤（裏）'!D87</f>
        <v>0</v>
      </c>
      <c r="J86" s="51">
        <f>'様式⑤（裏）'!E87</f>
        <v>0</v>
      </c>
      <c r="K86" s="51">
        <f>'様式⑤（裏）'!F87</f>
        <v>0</v>
      </c>
      <c r="L86" s="51">
        <f>'様式⑤（裏）'!G87</f>
        <v>0</v>
      </c>
      <c r="M86" s="56">
        <f t="shared" si="8"/>
        <v>0</v>
      </c>
      <c r="N86" s="72">
        <f t="shared" si="9"/>
        <v>0</v>
      </c>
      <c r="O86" s="72">
        <f t="shared" si="9"/>
        <v>0</v>
      </c>
      <c r="P86" s="72">
        <f t="shared" si="9"/>
        <v>0</v>
      </c>
      <c r="Q86" s="72">
        <f t="shared" si="9"/>
        <v>0</v>
      </c>
      <c r="R86" s="72">
        <f t="shared" si="10"/>
        <v>0</v>
      </c>
      <c r="S86" s="74">
        <f>'様式⑤（表）'!$B$23</f>
        <v>0</v>
      </c>
      <c r="T86" s="72">
        <f t="shared" si="11"/>
        <v>0</v>
      </c>
      <c r="U86" s="72">
        <f t="shared" si="12"/>
        <v>0</v>
      </c>
      <c r="V86" s="76">
        <f t="shared" si="13"/>
        <v>0</v>
      </c>
      <c r="W86" s="76">
        <f t="shared" si="14"/>
        <v>0</v>
      </c>
      <c r="X86" s="76">
        <f t="shared" si="15"/>
        <v>0</v>
      </c>
    </row>
    <row r="87" spans="1:24">
      <c r="A87" s="5">
        <v>83</v>
      </c>
      <c r="B87" s="45" t="str">
        <f>IFERROR(IF(TRIM('様式⑤（表）'!C$27)&lt;&gt;"",TRIM('様式⑤（表）'!C$27),IF(TRIM('様式⑤（表）'!C$28)&lt;&gt;"",TRIM('様式⑤（表）'!C$28),""))&amp;"","")</f>
        <v/>
      </c>
      <c r="C87" s="65">
        <f>'様式⑤（表）'!$G$28</f>
        <v>0</v>
      </c>
      <c r="D87" s="45">
        <f>'様式⑤（表）'!$B$14</f>
        <v>0</v>
      </c>
      <c r="E87" s="45">
        <f>'様式⑤（表）'!$B$16</f>
        <v>0</v>
      </c>
      <c r="F87" s="45">
        <f>'様式⑤（表）'!$B$17</f>
        <v>0</v>
      </c>
      <c r="G87" s="67">
        <f>'様式⑤（裏）'!B88</f>
        <v>0</v>
      </c>
      <c r="H87" s="67">
        <f>'様式⑤（裏）'!C88</f>
        <v>0</v>
      </c>
      <c r="I87" s="51">
        <f>'様式⑤（裏）'!D88</f>
        <v>0</v>
      </c>
      <c r="J87" s="51">
        <f>'様式⑤（裏）'!E88</f>
        <v>0</v>
      </c>
      <c r="K87" s="51">
        <f>'様式⑤（裏）'!F88</f>
        <v>0</v>
      </c>
      <c r="L87" s="51">
        <f>'様式⑤（裏）'!G88</f>
        <v>0</v>
      </c>
      <c r="M87" s="56">
        <f t="shared" si="8"/>
        <v>0</v>
      </c>
      <c r="N87" s="72">
        <f t="shared" si="9"/>
        <v>0</v>
      </c>
      <c r="O87" s="72">
        <f t="shared" si="9"/>
        <v>0</v>
      </c>
      <c r="P87" s="72">
        <f t="shared" si="9"/>
        <v>0</v>
      </c>
      <c r="Q87" s="72">
        <f t="shared" si="9"/>
        <v>0</v>
      </c>
      <c r="R87" s="72">
        <f t="shared" si="10"/>
        <v>0</v>
      </c>
      <c r="S87" s="74">
        <f>'様式⑤（表）'!$B$23</f>
        <v>0</v>
      </c>
      <c r="T87" s="72">
        <f t="shared" si="11"/>
        <v>0</v>
      </c>
      <c r="U87" s="72">
        <f t="shared" si="12"/>
        <v>0</v>
      </c>
      <c r="V87" s="76">
        <f t="shared" si="13"/>
        <v>0</v>
      </c>
      <c r="W87" s="76">
        <f t="shared" si="14"/>
        <v>0</v>
      </c>
      <c r="X87" s="76">
        <f t="shared" si="15"/>
        <v>0</v>
      </c>
    </row>
    <row r="88" spans="1:24">
      <c r="A88" s="5">
        <v>84</v>
      </c>
      <c r="B88" s="45" t="str">
        <f>IFERROR(IF(TRIM('様式⑤（表）'!C$27)&lt;&gt;"",TRIM('様式⑤（表）'!C$27),IF(TRIM('様式⑤（表）'!C$28)&lt;&gt;"",TRIM('様式⑤（表）'!C$28),""))&amp;"","")</f>
        <v/>
      </c>
      <c r="C88" s="65">
        <f>'様式⑤（表）'!$G$28</f>
        <v>0</v>
      </c>
      <c r="D88" s="45">
        <f>'様式⑤（表）'!$B$14</f>
        <v>0</v>
      </c>
      <c r="E88" s="45">
        <f>'様式⑤（表）'!$B$16</f>
        <v>0</v>
      </c>
      <c r="F88" s="45">
        <f>'様式⑤（表）'!$B$17</f>
        <v>0</v>
      </c>
      <c r="G88" s="67">
        <f>'様式⑤（裏）'!B89</f>
        <v>0</v>
      </c>
      <c r="H88" s="67">
        <f>'様式⑤（裏）'!C89</f>
        <v>0</v>
      </c>
      <c r="I88" s="51">
        <f>'様式⑤（裏）'!D89</f>
        <v>0</v>
      </c>
      <c r="J88" s="51">
        <f>'様式⑤（裏）'!E89</f>
        <v>0</v>
      </c>
      <c r="K88" s="51">
        <f>'様式⑤（裏）'!F89</f>
        <v>0</v>
      </c>
      <c r="L88" s="51">
        <f>'様式⑤（裏）'!G89</f>
        <v>0</v>
      </c>
      <c r="M88" s="56">
        <f t="shared" si="8"/>
        <v>0</v>
      </c>
      <c r="N88" s="72">
        <f t="shared" si="9"/>
        <v>0</v>
      </c>
      <c r="O88" s="72">
        <f t="shared" si="9"/>
        <v>0</v>
      </c>
      <c r="P88" s="72">
        <f t="shared" si="9"/>
        <v>0</v>
      </c>
      <c r="Q88" s="72">
        <f t="shared" si="9"/>
        <v>0</v>
      </c>
      <c r="R88" s="72">
        <f t="shared" si="10"/>
        <v>0</v>
      </c>
      <c r="S88" s="74">
        <f>'様式⑤（表）'!$B$23</f>
        <v>0</v>
      </c>
      <c r="T88" s="72">
        <f t="shared" si="11"/>
        <v>0</v>
      </c>
      <c r="U88" s="72">
        <f t="shared" si="12"/>
        <v>0</v>
      </c>
      <c r="V88" s="76">
        <f t="shared" si="13"/>
        <v>0</v>
      </c>
      <c r="W88" s="76">
        <f t="shared" si="14"/>
        <v>0</v>
      </c>
      <c r="X88" s="76">
        <f t="shared" si="15"/>
        <v>0</v>
      </c>
    </row>
    <row r="89" spans="1:24">
      <c r="A89" s="5">
        <v>85</v>
      </c>
      <c r="B89" s="45" t="str">
        <f>IFERROR(IF(TRIM('様式⑤（表）'!C$27)&lt;&gt;"",TRIM('様式⑤（表）'!C$27),IF(TRIM('様式⑤（表）'!C$28)&lt;&gt;"",TRIM('様式⑤（表）'!C$28),""))&amp;"","")</f>
        <v/>
      </c>
      <c r="C89" s="65">
        <f>'様式⑤（表）'!$G$28</f>
        <v>0</v>
      </c>
      <c r="D89" s="45">
        <f>'様式⑤（表）'!$B$14</f>
        <v>0</v>
      </c>
      <c r="E89" s="45">
        <f>'様式⑤（表）'!$B$16</f>
        <v>0</v>
      </c>
      <c r="F89" s="45">
        <f>'様式⑤（表）'!$B$17</f>
        <v>0</v>
      </c>
      <c r="G89" s="67">
        <f>'様式⑤（裏）'!B90</f>
        <v>0</v>
      </c>
      <c r="H89" s="67">
        <f>'様式⑤（裏）'!C90</f>
        <v>0</v>
      </c>
      <c r="I89" s="51">
        <f>'様式⑤（裏）'!D90</f>
        <v>0</v>
      </c>
      <c r="J89" s="51">
        <f>'様式⑤（裏）'!E90</f>
        <v>0</v>
      </c>
      <c r="K89" s="51">
        <f>'様式⑤（裏）'!F90</f>
        <v>0</v>
      </c>
      <c r="L89" s="51">
        <f>'様式⑤（裏）'!G90</f>
        <v>0</v>
      </c>
      <c r="M89" s="56">
        <f t="shared" si="8"/>
        <v>0</v>
      </c>
      <c r="N89" s="72">
        <f t="shared" si="9"/>
        <v>0</v>
      </c>
      <c r="O89" s="72">
        <f t="shared" si="9"/>
        <v>0</v>
      </c>
      <c r="P89" s="72">
        <f t="shared" si="9"/>
        <v>0</v>
      </c>
      <c r="Q89" s="72">
        <f t="shared" si="9"/>
        <v>0</v>
      </c>
      <c r="R89" s="72">
        <f t="shared" si="10"/>
        <v>0</v>
      </c>
      <c r="S89" s="74">
        <f>'様式⑤（表）'!$B$23</f>
        <v>0</v>
      </c>
      <c r="T89" s="72">
        <f t="shared" si="11"/>
        <v>0</v>
      </c>
      <c r="U89" s="72">
        <f t="shared" si="12"/>
        <v>0</v>
      </c>
      <c r="V89" s="76">
        <f t="shared" si="13"/>
        <v>0</v>
      </c>
      <c r="W89" s="76">
        <f t="shared" si="14"/>
        <v>0</v>
      </c>
      <c r="X89" s="76">
        <f t="shared" si="15"/>
        <v>0</v>
      </c>
    </row>
    <row r="90" spans="1:24">
      <c r="A90" s="5">
        <v>86</v>
      </c>
      <c r="B90" s="45" t="str">
        <f>IFERROR(IF(TRIM('様式⑤（表）'!C$27)&lt;&gt;"",TRIM('様式⑤（表）'!C$27),IF(TRIM('様式⑤（表）'!C$28)&lt;&gt;"",TRIM('様式⑤（表）'!C$28),""))&amp;"","")</f>
        <v/>
      </c>
      <c r="C90" s="65">
        <f>'様式⑤（表）'!$G$28</f>
        <v>0</v>
      </c>
      <c r="D90" s="45">
        <f>'様式⑤（表）'!$B$14</f>
        <v>0</v>
      </c>
      <c r="E90" s="45">
        <f>'様式⑤（表）'!$B$16</f>
        <v>0</v>
      </c>
      <c r="F90" s="45">
        <f>'様式⑤（表）'!$B$17</f>
        <v>0</v>
      </c>
      <c r="G90" s="67">
        <f>'様式⑤（裏）'!B91</f>
        <v>0</v>
      </c>
      <c r="H90" s="67">
        <f>'様式⑤（裏）'!C91</f>
        <v>0</v>
      </c>
      <c r="I90" s="51">
        <f>'様式⑤（裏）'!D91</f>
        <v>0</v>
      </c>
      <c r="J90" s="51">
        <f>'様式⑤（裏）'!E91</f>
        <v>0</v>
      </c>
      <c r="K90" s="51">
        <f>'様式⑤（裏）'!F91</f>
        <v>0</v>
      </c>
      <c r="L90" s="51">
        <f>'様式⑤（裏）'!G91</f>
        <v>0</v>
      </c>
      <c r="M90" s="56">
        <f t="shared" si="8"/>
        <v>0</v>
      </c>
      <c r="N90" s="72">
        <f t="shared" si="9"/>
        <v>0</v>
      </c>
      <c r="O90" s="72">
        <f t="shared" si="9"/>
        <v>0</v>
      </c>
      <c r="P90" s="72">
        <f t="shared" si="9"/>
        <v>0</v>
      </c>
      <c r="Q90" s="72">
        <f t="shared" si="9"/>
        <v>0</v>
      </c>
      <c r="R90" s="72">
        <f t="shared" si="10"/>
        <v>0</v>
      </c>
      <c r="S90" s="74">
        <f>'様式⑤（表）'!$B$23</f>
        <v>0</v>
      </c>
      <c r="T90" s="72">
        <f t="shared" si="11"/>
        <v>0</v>
      </c>
      <c r="U90" s="72">
        <f t="shared" si="12"/>
        <v>0</v>
      </c>
      <c r="V90" s="76">
        <f t="shared" si="13"/>
        <v>0</v>
      </c>
      <c r="W90" s="76">
        <f t="shared" si="14"/>
        <v>0</v>
      </c>
      <c r="X90" s="76">
        <f t="shared" si="15"/>
        <v>0</v>
      </c>
    </row>
    <row r="91" spans="1:24">
      <c r="A91" s="5">
        <v>87</v>
      </c>
      <c r="B91" s="45" t="str">
        <f>IFERROR(IF(TRIM('様式⑤（表）'!C$27)&lt;&gt;"",TRIM('様式⑤（表）'!C$27),IF(TRIM('様式⑤（表）'!C$28)&lt;&gt;"",TRIM('様式⑤（表）'!C$28),""))&amp;"","")</f>
        <v/>
      </c>
      <c r="C91" s="65">
        <f>'様式⑤（表）'!$G$28</f>
        <v>0</v>
      </c>
      <c r="D91" s="45">
        <f>'様式⑤（表）'!$B$14</f>
        <v>0</v>
      </c>
      <c r="E91" s="45">
        <f>'様式⑤（表）'!$B$16</f>
        <v>0</v>
      </c>
      <c r="F91" s="45">
        <f>'様式⑤（表）'!$B$17</f>
        <v>0</v>
      </c>
      <c r="G91" s="67">
        <f>'様式⑤（裏）'!B92</f>
        <v>0</v>
      </c>
      <c r="H91" s="67">
        <f>'様式⑤（裏）'!C92</f>
        <v>0</v>
      </c>
      <c r="I91" s="51">
        <f>'様式⑤（裏）'!D92</f>
        <v>0</v>
      </c>
      <c r="J91" s="51">
        <f>'様式⑤（裏）'!E92</f>
        <v>0</v>
      </c>
      <c r="K91" s="51">
        <f>'様式⑤（裏）'!F92</f>
        <v>0</v>
      </c>
      <c r="L91" s="51">
        <f>'様式⑤（裏）'!G92</f>
        <v>0</v>
      </c>
      <c r="M91" s="56">
        <f t="shared" si="8"/>
        <v>0</v>
      </c>
      <c r="N91" s="72">
        <f t="shared" si="9"/>
        <v>0</v>
      </c>
      <c r="O91" s="72">
        <f t="shared" si="9"/>
        <v>0</v>
      </c>
      <c r="P91" s="72">
        <f t="shared" si="9"/>
        <v>0</v>
      </c>
      <c r="Q91" s="72">
        <f t="shared" si="9"/>
        <v>0</v>
      </c>
      <c r="R91" s="72">
        <f t="shared" si="10"/>
        <v>0</v>
      </c>
      <c r="S91" s="74">
        <f>'様式⑤（表）'!$B$23</f>
        <v>0</v>
      </c>
      <c r="T91" s="72">
        <f t="shared" si="11"/>
        <v>0</v>
      </c>
      <c r="U91" s="72">
        <f t="shared" si="12"/>
        <v>0</v>
      </c>
      <c r="V91" s="76">
        <f t="shared" si="13"/>
        <v>0</v>
      </c>
      <c r="W91" s="76">
        <f t="shared" si="14"/>
        <v>0</v>
      </c>
      <c r="X91" s="76">
        <f t="shared" si="15"/>
        <v>0</v>
      </c>
    </row>
    <row r="92" spans="1:24">
      <c r="A92" s="5">
        <v>88</v>
      </c>
      <c r="B92" s="45" t="str">
        <f>IFERROR(IF(TRIM('様式⑤（表）'!C$27)&lt;&gt;"",TRIM('様式⑤（表）'!C$27),IF(TRIM('様式⑤（表）'!C$28)&lt;&gt;"",TRIM('様式⑤（表）'!C$28),""))&amp;"","")</f>
        <v/>
      </c>
      <c r="C92" s="65">
        <f>'様式⑤（表）'!$G$28</f>
        <v>0</v>
      </c>
      <c r="D92" s="45">
        <f>'様式⑤（表）'!$B$14</f>
        <v>0</v>
      </c>
      <c r="E92" s="45">
        <f>'様式⑤（表）'!$B$16</f>
        <v>0</v>
      </c>
      <c r="F92" s="45">
        <f>'様式⑤（表）'!$B$17</f>
        <v>0</v>
      </c>
      <c r="G92" s="67">
        <f>'様式⑤（裏）'!B93</f>
        <v>0</v>
      </c>
      <c r="H92" s="67">
        <f>'様式⑤（裏）'!C93</f>
        <v>0</v>
      </c>
      <c r="I92" s="51">
        <f>'様式⑤（裏）'!D93</f>
        <v>0</v>
      </c>
      <c r="J92" s="51">
        <f>'様式⑤（裏）'!E93</f>
        <v>0</v>
      </c>
      <c r="K92" s="51">
        <f>'様式⑤（裏）'!F93</f>
        <v>0</v>
      </c>
      <c r="L92" s="51">
        <f>'様式⑤（裏）'!G93</f>
        <v>0</v>
      </c>
      <c r="M92" s="56">
        <f t="shared" si="8"/>
        <v>0</v>
      </c>
      <c r="N92" s="72">
        <f t="shared" si="9"/>
        <v>0</v>
      </c>
      <c r="O92" s="72">
        <f t="shared" si="9"/>
        <v>0</v>
      </c>
      <c r="P92" s="72">
        <f t="shared" si="9"/>
        <v>0</v>
      </c>
      <c r="Q92" s="72">
        <f t="shared" si="9"/>
        <v>0</v>
      </c>
      <c r="R92" s="72">
        <f t="shared" si="10"/>
        <v>0</v>
      </c>
      <c r="S92" s="74">
        <f>'様式⑤（表）'!$B$23</f>
        <v>0</v>
      </c>
      <c r="T92" s="72">
        <f t="shared" si="11"/>
        <v>0</v>
      </c>
      <c r="U92" s="72">
        <f t="shared" si="12"/>
        <v>0</v>
      </c>
      <c r="V92" s="76">
        <f t="shared" si="13"/>
        <v>0</v>
      </c>
      <c r="W92" s="76">
        <f t="shared" si="14"/>
        <v>0</v>
      </c>
      <c r="X92" s="76">
        <f t="shared" si="15"/>
        <v>0</v>
      </c>
    </row>
    <row r="93" spans="1:24">
      <c r="A93" s="5">
        <v>89</v>
      </c>
      <c r="B93" s="45" t="str">
        <f>IFERROR(IF(TRIM('様式⑤（表）'!C$27)&lt;&gt;"",TRIM('様式⑤（表）'!C$27),IF(TRIM('様式⑤（表）'!C$28)&lt;&gt;"",TRIM('様式⑤（表）'!C$28),""))&amp;"","")</f>
        <v/>
      </c>
      <c r="C93" s="65">
        <f>'様式⑤（表）'!$G$28</f>
        <v>0</v>
      </c>
      <c r="D93" s="45">
        <f>'様式⑤（表）'!$B$14</f>
        <v>0</v>
      </c>
      <c r="E93" s="45">
        <f>'様式⑤（表）'!$B$16</f>
        <v>0</v>
      </c>
      <c r="F93" s="45">
        <f>'様式⑤（表）'!$B$17</f>
        <v>0</v>
      </c>
      <c r="G93" s="67">
        <f>'様式⑤（裏）'!B94</f>
        <v>0</v>
      </c>
      <c r="H93" s="67">
        <f>'様式⑤（裏）'!C94</f>
        <v>0</v>
      </c>
      <c r="I93" s="51">
        <f>'様式⑤（裏）'!D94</f>
        <v>0</v>
      </c>
      <c r="J93" s="51">
        <f>'様式⑤（裏）'!E94</f>
        <v>0</v>
      </c>
      <c r="K93" s="51">
        <f>'様式⑤（裏）'!F94</f>
        <v>0</v>
      </c>
      <c r="L93" s="51">
        <f>'様式⑤（裏）'!G94</f>
        <v>0</v>
      </c>
      <c r="M93" s="56">
        <f t="shared" si="8"/>
        <v>0</v>
      </c>
      <c r="N93" s="72">
        <f t="shared" si="9"/>
        <v>0</v>
      </c>
      <c r="O93" s="72">
        <f t="shared" si="9"/>
        <v>0</v>
      </c>
      <c r="P93" s="72">
        <f t="shared" si="9"/>
        <v>0</v>
      </c>
      <c r="Q93" s="72">
        <f t="shared" si="9"/>
        <v>0</v>
      </c>
      <c r="R93" s="72">
        <f t="shared" si="10"/>
        <v>0</v>
      </c>
      <c r="S93" s="74">
        <f>'様式⑤（表）'!$B$23</f>
        <v>0</v>
      </c>
      <c r="T93" s="72">
        <f t="shared" si="11"/>
        <v>0</v>
      </c>
      <c r="U93" s="72">
        <f t="shared" si="12"/>
        <v>0</v>
      </c>
      <c r="V93" s="76">
        <f t="shared" si="13"/>
        <v>0</v>
      </c>
      <c r="W93" s="76">
        <f t="shared" si="14"/>
        <v>0</v>
      </c>
      <c r="X93" s="76">
        <f t="shared" si="15"/>
        <v>0</v>
      </c>
    </row>
    <row r="94" spans="1:24">
      <c r="A94" s="5">
        <v>90</v>
      </c>
      <c r="B94" s="45" t="str">
        <f>IFERROR(IF(TRIM('様式⑤（表）'!C$27)&lt;&gt;"",TRIM('様式⑤（表）'!C$27),IF(TRIM('様式⑤（表）'!C$28)&lt;&gt;"",TRIM('様式⑤（表）'!C$28),""))&amp;"","")</f>
        <v/>
      </c>
      <c r="C94" s="65">
        <f>'様式⑤（表）'!$G$28</f>
        <v>0</v>
      </c>
      <c r="D94" s="45">
        <f>'様式⑤（表）'!$B$14</f>
        <v>0</v>
      </c>
      <c r="E94" s="45">
        <f>'様式⑤（表）'!$B$16</f>
        <v>0</v>
      </c>
      <c r="F94" s="45">
        <f>'様式⑤（表）'!$B$17</f>
        <v>0</v>
      </c>
      <c r="G94" s="67">
        <f>'様式⑤（裏）'!B95</f>
        <v>0</v>
      </c>
      <c r="H94" s="67">
        <f>'様式⑤（裏）'!C95</f>
        <v>0</v>
      </c>
      <c r="I94" s="51">
        <f>'様式⑤（裏）'!D95</f>
        <v>0</v>
      </c>
      <c r="J94" s="51">
        <f>'様式⑤（裏）'!E95</f>
        <v>0</v>
      </c>
      <c r="K94" s="51">
        <f>'様式⑤（裏）'!F95</f>
        <v>0</v>
      </c>
      <c r="L94" s="51">
        <f>'様式⑤（裏）'!G95</f>
        <v>0</v>
      </c>
      <c r="M94" s="56">
        <f t="shared" si="8"/>
        <v>0</v>
      </c>
      <c r="N94" s="72">
        <f t="shared" si="9"/>
        <v>0</v>
      </c>
      <c r="O94" s="72">
        <f t="shared" si="9"/>
        <v>0</v>
      </c>
      <c r="P94" s="72">
        <f t="shared" si="9"/>
        <v>0</v>
      </c>
      <c r="Q94" s="72">
        <f t="shared" si="9"/>
        <v>0</v>
      </c>
      <c r="R94" s="72">
        <f t="shared" si="10"/>
        <v>0</v>
      </c>
      <c r="S94" s="74">
        <f>'様式⑤（表）'!$B$23</f>
        <v>0</v>
      </c>
      <c r="T94" s="72">
        <f t="shared" si="11"/>
        <v>0</v>
      </c>
      <c r="U94" s="72">
        <f t="shared" si="12"/>
        <v>0</v>
      </c>
      <c r="V94" s="76">
        <f t="shared" si="13"/>
        <v>0</v>
      </c>
      <c r="W94" s="76">
        <f t="shared" si="14"/>
        <v>0</v>
      </c>
      <c r="X94" s="76">
        <f t="shared" si="15"/>
        <v>0</v>
      </c>
    </row>
    <row r="95" spans="1:24">
      <c r="A95" s="5">
        <v>91</v>
      </c>
      <c r="B95" s="45" t="str">
        <f>IFERROR(IF(TRIM('様式⑤（表）'!C$27)&lt;&gt;"",TRIM('様式⑤（表）'!C$27),IF(TRIM('様式⑤（表）'!C$28)&lt;&gt;"",TRIM('様式⑤（表）'!C$28),""))&amp;"","")</f>
        <v/>
      </c>
      <c r="C95" s="65">
        <f>'様式⑤（表）'!$G$28</f>
        <v>0</v>
      </c>
      <c r="D95" s="45">
        <f>'様式⑤（表）'!$B$14</f>
        <v>0</v>
      </c>
      <c r="E95" s="45">
        <f>'様式⑤（表）'!$B$16</f>
        <v>0</v>
      </c>
      <c r="F95" s="45">
        <f>'様式⑤（表）'!$B$17</f>
        <v>0</v>
      </c>
      <c r="G95" s="67">
        <f>'様式⑤（裏）'!B96</f>
        <v>0</v>
      </c>
      <c r="H95" s="67">
        <f>'様式⑤（裏）'!C96</f>
        <v>0</v>
      </c>
      <c r="I95" s="51">
        <f>'様式⑤（裏）'!D96</f>
        <v>0</v>
      </c>
      <c r="J95" s="51">
        <f>'様式⑤（裏）'!E96</f>
        <v>0</v>
      </c>
      <c r="K95" s="51">
        <f>'様式⑤（裏）'!F96</f>
        <v>0</v>
      </c>
      <c r="L95" s="51">
        <f>'様式⑤（裏）'!G96</f>
        <v>0</v>
      </c>
      <c r="M95" s="56">
        <f t="shared" si="8"/>
        <v>0</v>
      </c>
      <c r="N95" s="72">
        <f t="shared" si="9"/>
        <v>0</v>
      </c>
      <c r="O95" s="72">
        <f t="shared" si="9"/>
        <v>0</v>
      </c>
      <c r="P95" s="72">
        <f t="shared" si="9"/>
        <v>0</v>
      </c>
      <c r="Q95" s="72">
        <f t="shared" si="9"/>
        <v>0</v>
      </c>
      <c r="R95" s="72">
        <f t="shared" si="10"/>
        <v>0</v>
      </c>
      <c r="S95" s="74">
        <f>'様式⑤（表）'!$B$23</f>
        <v>0</v>
      </c>
      <c r="T95" s="72">
        <f t="shared" si="11"/>
        <v>0</v>
      </c>
      <c r="U95" s="72">
        <f t="shared" si="12"/>
        <v>0</v>
      </c>
      <c r="V95" s="76">
        <f t="shared" si="13"/>
        <v>0</v>
      </c>
      <c r="W95" s="76">
        <f t="shared" si="14"/>
        <v>0</v>
      </c>
      <c r="X95" s="76">
        <f t="shared" si="15"/>
        <v>0</v>
      </c>
    </row>
    <row r="96" spans="1:24">
      <c r="A96" s="5">
        <v>92</v>
      </c>
      <c r="B96" s="45" t="str">
        <f>IFERROR(IF(TRIM('様式⑤（表）'!C$27)&lt;&gt;"",TRIM('様式⑤（表）'!C$27),IF(TRIM('様式⑤（表）'!C$28)&lt;&gt;"",TRIM('様式⑤（表）'!C$28),""))&amp;"","")</f>
        <v/>
      </c>
      <c r="C96" s="65">
        <f>'様式⑤（表）'!$G$28</f>
        <v>0</v>
      </c>
      <c r="D96" s="45">
        <f>'様式⑤（表）'!$B$14</f>
        <v>0</v>
      </c>
      <c r="E96" s="45">
        <f>'様式⑤（表）'!$B$16</f>
        <v>0</v>
      </c>
      <c r="F96" s="45">
        <f>'様式⑤（表）'!$B$17</f>
        <v>0</v>
      </c>
      <c r="G96" s="67">
        <f>'様式⑤（裏）'!B97</f>
        <v>0</v>
      </c>
      <c r="H96" s="67">
        <f>'様式⑤（裏）'!C97</f>
        <v>0</v>
      </c>
      <c r="I96" s="51">
        <f>'様式⑤（裏）'!D97</f>
        <v>0</v>
      </c>
      <c r="J96" s="51">
        <f>'様式⑤（裏）'!E97</f>
        <v>0</v>
      </c>
      <c r="K96" s="51">
        <f>'様式⑤（裏）'!F97</f>
        <v>0</v>
      </c>
      <c r="L96" s="51">
        <f>'様式⑤（裏）'!G97</f>
        <v>0</v>
      </c>
      <c r="M96" s="56">
        <f t="shared" si="8"/>
        <v>0</v>
      </c>
      <c r="N96" s="72">
        <f t="shared" si="9"/>
        <v>0</v>
      </c>
      <c r="O96" s="72">
        <f t="shared" si="9"/>
        <v>0</v>
      </c>
      <c r="P96" s="72">
        <f t="shared" si="9"/>
        <v>0</v>
      </c>
      <c r="Q96" s="72">
        <f t="shared" si="9"/>
        <v>0</v>
      </c>
      <c r="R96" s="72">
        <f t="shared" si="10"/>
        <v>0</v>
      </c>
      <c r="S96" s="74">
        <f>'様式⑤（表）'!$B$23</f>
        <v>0</v>
      </c>
      <c r="T96" s="72">
        <f t="shared" si="11"/>
        <v>0</v>
      </c>
      <c r="U96" s="72">
        <f t="shared" si="12"/>
        <v>0</v>
      </c>
      <c r="V96" s="76">
        <f t="shared" si="13"/>
        <v>0</v>
      </c>
      <c r="W96" s="76">
        <f t="shared" si="14"/>
        <v>0</v>
      </c>
      <c r="X96" s="76">
        <f t="shared" si="15"/>
        <v>0</v>
      </c>
    </row>
    <row r="97" spans="1:24">
      <c r="A97" s="5">
        <v>93</v>
      </c>
      <c r="B97" s="45" t="str">
        <f>IFERROR(IF(TRIM('様式⑤（表）'!C$27)&lt;&gt;"",TRIM('様式⑤（表）'!C$27),IF(TRIM('様式⑤（表）'!C$28)&lt;&gt;"",TRIM('様式⑤（表）'!C$28),""))&amp;"","")</f>
        <v/>
      </c>
      <c r="C97" s="65">
        <f>'様式⑤（表）'!$G$28</f>
        <v>0</v>
      </c>
      <c r="D97" s="45">
        <f>'様式⑤（表）'!$B$14</f>
        <v>0</v>
      </c>
      <c r="E97" s="45">
        <f>'様式⑤（表）'!$B$16</f>
        <v>0</v>
      </c>
      <c r="F97" s="45">
        <f>'様式⑤（表）'!$B$17</f>
        <v>0</v>
      </c>
      <c r="G97" s="67">
        <f>'様式⑤（裏）'!B98</f>
        <v>0</v>
      </c>
      <c r="H97" s="67">
        <f>'様式⑤（裏）'!C98</f>
        <v>0</v>
      </c>
      <c r="I97" s="51">
        <f>'様式⑤（裏）'!D98</f>
        <v>0</v>
      </c>
      <c r="J97" s="51">
        <f>'様式⑤（裏）'!E98</f>
        <v>0</v>
      </c>
      <c r="K97" s="51">
        <f>'様式⑤（裏）'!F98</f>
        <v>0</v>
      </c>
      <c r="L97" s="51">
        <f>'様式⑤（裏）'!G98</f>
        <v>0</v>
      </c>
      <c r="M97" s="56">
        <f t="shared" si="8"/>
        <v>0</v>
      </c>
      <c r="N97" s="72">
        <f t="shared" si="9"/>
        <v>0</v>
      </c>
      <c r="O97" s="72">
        <f t="shared" si="9"/>
        <v>0</v>
      </c>
      <c r="P97" s="72">
        <f t="shared" si="9"/>
        <v>0</v>
      </c>
      <c r="Q97" s="72">
        <f t="shared" si="9"/>
        <v>0</v>
      </c>
      <c r="R97" s="72">
        <f t="shared" si="10"/>
        <v>0</v>
      </c>
      <c r="S97" s="74">
        <f>'様式⑤（表）'!$B$23</f>
        <v>0</v>
      </c>
      <c r="T97" s="72">
        <f t="shared" si="11"/>
        <v>0</v>
      </c>
      <c r="U97" s="72">
        <f t="shared" si="12"/>
        <v>0</v>
      </c>
      <c r="V97" s="76">
        <f t="shared" si="13"/>
        <v>0</v>
      </c>
      <c r="W97" s="76">
        <f t="shared" si="14"/>
        <v>0</v>
      </c>
      <c r="X97" s="76">
        <f t="shared" si="15"/>
        <v>0</v>
      </c>
    </row>
    <row r="98" spans="1:24">
      <c r="A98" s="5">
        <v>94</v>
      </c>
      <c r="B98" s="45" t="str">
        <f>IFERROR(IF(TRIM('様式⑤（表）'!C$27)&lt;&gt;"",TRIM('様式⑤（表）'!C$27),IF(TRIM('様式⑤（表）'!C$28)&lt;&gt;"",TRIM('様式⑤（表）'!C$28),""))&amp;"","")</f>
        <v/>
      </c>
      <c r="C98" s="65">
        <f>'様式⑤（表）'!$G$28</f>
        <v>0</v>
      </c>
      <c r="D98" s="45">
        <f>'様式⑤（表）'!$B$14</f>
        <v>0</v>
      </c>
      <c r="E98" s="45">
        <f>'様式⑤（表）'!$B$16</f>
        <v>0</v>
      </c>
      <c r="F98" s="45">
        <f>'様式⑤（表）'!$B$17</f>
        <v>0</v>
      </c>
      <c r="G98" s="67">
        <f>'様式⑤（裏）'!B99</f>
        <v>0</v>
      </c>
      <c r="H98" s="67">
        <f>'様式⑤（裏）'!C99</f>
        <v>0</v>
      </c>
      <c r="I98" s="51">
        <f>'様式⑤（裏）'!D99</f>
        <v>0</v>
      </c>
      <c r="J98" s="51">
        <f>'様式⑤（裏）'!E99</f>
        <v>0</v>
      </c>
      <c r="K98" s="51">
        <f>'様式⑤（裏）'!F99</f>
        <v>0</v>
      </c>
      <c r="L98" s="51">
        <f>'様式⑤（裏）'!G99</f>
        <v>0</v>
      </c>
      <c r="M98" s="56">
        <f t="shared" si="8"/>
        <v>0</v>
      </c>
      <c r="N98" s="72">
        <f t="shared" si="9"/>
        <v>0</v>
      </c>
      <c r="O98" s="72">
        <f t="shared" si="9"/>
        <v>0</v>
      </c>
      <c r="P98" s="72">
        <f t="shared" si="9"/>
        <v>0</v>
      </c>
      <c r="Q98" s="72">
        <f t="shared" si="9"/>
        <v>0</v>
      </c>
      <c r="R98" s="72">
        <f t="shared" si="10"/>
        <v>0</v>
      </c>
      <c r="S98" s="74">
        <f>'様式⑤（表）'!$B$23</f>
        <v>0</v>
      </c>
      <c r="T98" s="72">
        <f t="shared" si="11"/>
        <v>0</v>
      </c>
      <c r="U98" s="72">
        <f t="shared" si="12"/>
        <v>0</v>
      </c>
      <c r="V98" s="76">
        <f t="shared" si="13"/>
        <v>0</v>
      </c>
      <c r="W98" s="76">
        <f t="shared" si="14"/>
        <v>0</v>
      </c>
      <c r="X98" s="76">
        <f t="shared" si="15"/>
        <v>0</v>
      </c>
    </row>
    <row r="99" spans="1:24">
      <c r="A99" s="5">
        <v>95</v>
      </c>
      <c r="B99" s="45" t="str">
        <f>IFERROR(IF(TRIM('様式⑤（表）'!C$27)&lt;&gt;"",TRIM('様式⑤（表）'!C$27),IF(TRIM('様式⑤（表）'!C$28)&lt;&gt;"",TRIM('様式⑤（表）'!C$28),""))&amp;"","")</f>
        <v/>
      </c>
      <c r="C99" s="65">
        <f>'様式⑤（表）'!$G$28</f>
        <v>0</v>
      </c>
      <c r="D99" s="45">
        <f>'様式⑤（表）'!$B$14</f>
        <v>0</v>
      </c>
      <c r="E99" s="45">
        <f>'様式⑤（表）'!$B$16</f>
        <v>0</v>
      </c>
      <c r="F99" s="45">
        <f>'様式⑤（表）'!$B$17</f>
        <v>0</v>
      </c>
      <c r="G99" s="67">
        <f>'様式⑤（裏）'!B100</f>
        <v>0</v>
      </c>
      <c r="H99" s="67">
        <f>'様式⑤（裏）'!C100</f>
        <v>0</v>
      </c>
      <c r="I99" s="51">
        <f>'様式⑤（裏）'!D100</f>
        <v>0</v>
      </c>
      <c r="J99" s="51">
        <f>'様式⑤（裏）'!E100</f>
        <v>0</v>
      </c>
      <c r="K99" s="51">
        <f>'様式⑤（裏）'!F100</f>
        <v>0</v>
      </c>
      <c r="L99" s="51">
        <f>'様式⑤（裏）'!G100</f>
        <v>0</v>
      </c>
      <c r="M99" s="56">
        <f t="shared" si="8"/>
        <v>0</v>
      </c>
      <c r="N99" s="72">
        <f t="shared" si="9"/>
        <v>0</v>
      </c>
      <c r="O99" s="72">
        <f t="shared" si="9"/>
        <v>0</v>
      </c>
      <c r="P99" s="72">
        <f t="shared" si="9"/>
        <v>0</v>
      </c>
      <c r="Q99" s="72">
        <f t="shared" si="9"/>
        <v>0</v>
      </c>
      <c r="R99" s="72">
        <f t="shared" si="10"/>
        <v>0</v>
      </c>
      <c r="S99" s="74">
        <f>'様式⑤（表）'!$B$23</f>
        <v>0</v>
      </c>
      <c r="T99" s="72">
        <f t="shared" si="11"/>
        <v>0</v>
      </c>
      <c r="U99" s="72">
        <f t="shared" si="12"/>
        <v>0</v>
      </c>
      <c r="V99" s="76">
        <f t="shared" si="13"/>
        <v>0</v>
      </c>
      <c r="W99" s="76">
        <f t="shared" si="14"/>
        <v>0</v>
      </c>
      <c r="X99" s="76">
        <f t="shared" si="15"/>
        <v>0</v>
      </c>
    </row>
    <row r="100" spans="1:24">
      <c r="A100" s="5">
        <v>96</v>
      </c>
      <c r="B100" s="45" t="str">
        <f>IFERROR(IF(TRIM('様式⑤（表）'!C$27)&lt;&gt;"",TRIM('様式⑤（表）'!C$27),IF(TRIM('様式⑤（表）'!C$28)&lt;&gt;"",TRIM('様式⑤（表）'!C$28),""))&amp;"","")</f>
        <v/>
      </c>
      <c r="C100" s="65">
        <f>'様式⑤（表）'!$G$28</f>
        <v>0</v>
      </c>
      <c r="D100" s="45">
        <f>'様式⑤（表）'!$B$14</f>
        <v>0</v>
      </c>
      <c r="E100" s="45">
        <f>'様式⑤（表）'!$B$16</f>
        <v>0</v>
      </c>
      <c r="F100" s="45">
        <f>'様式⑤（表）'!$B$17</f>
        <v>0</v>
      </c>
      <c r="G100" s="67">
        <f>'様式⑤（裏）'!B101</f>
        <v>0</v>
      </c>
      <c r="H100" s="67">
        <f>'様式⑤（裏）'!C101</f>
        <v>0</v>
      </c>
      <c r="I100" s="51">
        <f>'様式⑤（裏）'!D101</f>
        <v>0</v>
      </c>
      <c r="J100" s="51">
        <f>'様式⑤（裏）'!E101</f>
        <v>0</v>
      </c>
      <c r="K100" s="51">
        <f>'様式⑤（裏）'!F101</f>
        <v>0</v>
      </c>
      <c r="L100" s="51">
        <f>'様式⑤（裏）'!G101</f>
        <v>0</v>
      </c>
      <c r="M100" s="56">
        <f t="shared" si="8"/>
        <v>0</v>
      </c>
      <c r="N100" s="72">
        <f t="shared" si="9"/>
        <v>0</v>
      </c>
      <c r="O100" s="72">
        <f t="shared" si="9"/>
        <v>0</v>
      </c>
      <c r="P100" s="72">
        <f t="shared" si="9"/>
        <v>0</v>
      </c>
      <c r="Q100" s="72">
        <f t="shared" si="9"/>
        <v>0</v>
      </c>
      <c r="R100" s="72">
        <f t="shared" si="10"/>
        <v>0</v>
      </c>
      <c r="S100" s="74">
        <f>'様式⑤（表）'!$B$23</f>
        <v>0</v>
      </c>
      <c r="T100" s="72">
        <f t="shared" si="11"/>
        <v>0</v>
      </c>
      <c r="U100" s="72">
        <f t="shared" si="12"/>
        <v>0</v>
      </c>
      <c r="V100" s="76">
        <f t="shared" si="13"/>
        <v>0</v>
      </c>
      <c r="W100" s="76">
        <f t="shared" si="14"/>
        <v>0</v>
      </c>
      <c r="X100" s="76">
        <f t="shared" si="15"/>
        <v>0</v>
      </c>
    </row>
    <row r="101" spans="1:24">
      <c r="A101" s="5">
        <v>97</v>
      </c>
      <c r="B101" s="45" t="str">
        <f>IFERROR(IF(TRIM('様式⑤（表）'!C$27)&lt;&gt;"",TRIM('様式⑤（表）'!C$27),IF(TRIM('様式⑤（表）'!C$28)&lt;&gt;"",TRIM('様式⑤（表）'!C$28),""))&amp;"","")</f>
        <v/>
      </c>
      <c r="C101" s="65">
        <f>'様式⑤（表）'!$G$28</f>
        <v>0</v>
      </c>
      <c r="D101" s="45">
        <f>'様式⑤（表）'!$B$14</f>
        <v>0</v>
      </c>
      <c r="E101" s="45">
        <f>'様式⑤（表）'!$B$16</f>
        <v>0</v>
      </c>
      <c r="F101" s="45">
        <f>'様式⑤（表）'!$B$17</f>
        <v>0</v>
      </c>
      <c r="G101" s="67">
        <f>'様式⑤（裏）'!B102</f>
        <v>0</v>
      </c>
      <c r="H101" s="67">
        <f>'様式⑤（裏）'!C102</f>
        <v>0</v>
      </c>
      <c r="I101" s="51">
        <f>'様式⑤（裏）'!D102</f>
        <v>0</v>
      </c>
      <c r="J101" s="51">
        <f>'様式⑤（裏）'!E102</f>
        <v>0</v>
      </c>
      <c r="K101" s="51">
        <f>'様式⑤（裏）'!F102</f>
        <v>0</v>
      </c>
      <c r="L101" s="51">
        <f>'様式⑤（裏）'!G102</f>
        <v>0</v>
      </c>
      <c r="M101" s="56">
        <f t="shared" si="8"/>
        <v>0</v>
      </c>
      <c r="N101" s="72">
        <f t="shared" si="9"/>
        <v>0</v>
      </c>
      <c r="O101" s="72">
        <f t="shared" si="9"/>
        <v>0</v>
      </c>
      <c r="P101" s="72">
        <f t="shared" si="9"/>
        <v>0</v>
      </c>
      <c r="Q101" s="72">
        <f t="shared" si="9"/>
        <v>0</v>
      </c>
      <c r="R101" s="72">
        <f t="shared" si="10"/>
        <v>0</v>
      </c>
      <c r="S101" s="74">
        <f>'様式⑤（表）'!$B$23</f>
        <v>0</v>
      </c>
      <c r="T101" s="72">
        <f t="shared" si="11"/>
        <v>0</v>
      </c>
      <c r="U101" s="72">
        <f t="shared" si="12"/>
        <v>0</v>
      </c>
      <c r="V101" s="76">
        <f t="shared" si="13"/>
        <v>0</v>
      </c>
      <c r="W101" s="76">
        <f t="shared" si="14"/>
        <v>0</v>
      </c>
      <c r="X101" s="76">
        <f t="shared" si="15"/>
        <v>0</v>
      </c>
    </row>
    <row r="102" spans="1:24">
      <c r="A102" s="5">
        <v>98</v>
      </c>
      <c r="B102" s="45" t="str">
        <f>IFERROR(IF(TRIM('様式⑤（表）'!C$27)&lt;&gt;"",TRIM('様式⑤（表）'!C$27),IF(TRIM('様式⑤（表）'!C$28)&lt;&gt;"",TRIM('様式⑤（表）'!C$28),""))&amp;"","")</f>
        <v/>
      </c>
      <c r="C102" s="65">
        <f>'様式⑤（表）'!$G$28</f>
        <v>0</v>
      </c>
      <c r="D102" s="45">
        <f>'様式⑤（表）'!$B$14</f>
        <v>0</v>
      </c>
      <c r="E102" s="45">
        <f>'様式⑤（表）'!$B$16</f>
        <v>0</v>
      </c>
      <c r="F102" s="45">
        <f>'様式⑤（表）'!$B$17</f>
        <v>0</v>
      </c>
      <c r="G102" s="67">
        <f>'様式⑤（裏）'!B103</f>
        <v>0</v>
      </c>
      <c r="H102" s="67">
        <f>'様式⑤（裏）'!C103</f>
        <v>0</v>
      </c>
      <c r="I102" s="51">
        <f>'様式⑤（裏）'!D103</f>
        <v>0</v>
      </c>
      <c r="J102" s="51">
        <f>'様式⑤（裏）'!E103</f>
        <v>0</v>
      </c>
      <c r="K102" s="51">
        <f>'様式⑤（裏）'!F103</f>
        <v>0</v>
      </c>
      <c r="L102" s="51">
        <f>'様式⑤（裏）'!G103</f>
        <v>0</v>
      </c>
      <c r="M102" s="56">
        <f t="shared" si="8"/>
        <v>0</v>
      </c>
      <c r="N102" s="72">
        <f t="shared" si="9"/>
        <v>0</v>
      </c>
      <c r="O102" s="72">
        <f t="shared" si="9"/>
        <v>0</v>
      </c>
      <c r="P102" s="72">
        <f t="shared" si="9"/>
        <v>0</v>
      </c>
      <c r="Q102" s="72">
        <f t="shared" si="9"/>
        <v>0</v>
      </c>
      <c r="R102" s="72">
        <f t="shared" si="10"/>
        <v>0</v>
      </c>
      <c r="S102" s="74">
        <f>'様式⑤（表）'!$B$23</f>
        <v>0</v>
      </c>
      <c r="T102" s="72">
        <f t="shared" si="11"/>
        <v>0</v>
      </c>
      <c r="U102" s="72">
        <f t="shared" si="12"/>
        <v>0</v>
      </c>
      <c r="V102" s="76">
        <f t="shared" si="13"/>
        <v>0</v>
      </c>
      <c r="W102" s="76">
        <f t="shared" si="14"/>
        <v>0</v>
      </c>
      <c r="X102" s="76">
        <f t="shared" si="15"/>
        <v>0</v>
      </c>
    </row>
    <row r="103" spans="1:24">
      <c r="A103" s="5">
        <v>99</v>
      </c>
      <c r="B103" s="45" t="str">
        <f>IFERROR(IF(TRIM('様式⑤（表）'!C$27)&lt;&gt;"",TRIM('様式⑤（表）'!C$27),IF(TRIM('様式⑤（表）'!C$28)&lt;&gt;"",TRIM('様式⑤（表）'!C$28),""))&amp;"","")</f>
        <v/>
      </c>
      <c r="C103" s="65">
        <f>'様式⑤（表）'!$G$28</f>
        <v>0</v>
      </c>
      <c r="D103" s="45">
        <f>'様式⑤（表）'!$B$14</f>
        <v>0</v>
      </c>
      <c r="E103" s="45">
        <f>'様式⑤（表）'!$B$16</f>
        <v>0</v>
      </c>
      <c r="F103" s="45">
        <f>'様式⑤（表）'!$B$17</f>
        <v>0</v>
      </c>
      <c r="G103" s="67">
        <f>'様式⑤（裏）'!B104</f>
        <v>0</v>
      </c>
      <c r="H103" s="67">
        <f>'様式⑤（裏）'!C104</f>
        <v>0</v>
      </c>
      <c r="I103" s="51">
        <f>'様式⑤（裏）'!D104</f>
        <v>0</v>
      </c>
      <c r="J103" s="51">
        <f>'様式⑤（裏）'!E104</f>
        <v>0</v>
      </c>
      <c r="K103" s="51">
        <f>'様式⑤（裏）'!F104</f>
        <v>0</v>
      </c>
      <c r="L103" s="51">
        <f>'様式⑤（裏）'!G104</f>
        <v>0</v>
      </c>
      <c r="M103" s="56">
        <f t="shared" si="8"/>
        <v>0</v>
      </c>
      <c r="N103" s="72">
        <f t="shared" si="9"/>
        <v>0</v>
      </c>
      <c r="O103" s="72">
        <f t="shared" si="9"/>
        <v>0</v>
      </c>
      <c r="P103" s="72">
        <f t="shared" si="9"/>
        <v>0</v>
      </c>
      <c r="Q103" s="72">
        <f t="shared" si="9"/>
        <v>0</v>
      </c>
      <c r="R103" s="72">
        <f t="shared" si="10"/>
        <v>0</v>
      </c>
      <c r="S103" s="74">
        <f>'様式⑤（表）'!$B$23</f>
        <v>0</v>
      </c>
      <c r="T103" s="72">
        <f t="shared" si="11"/>
        <v>0</v>
      </c>
      <c r="U103" s="72">
        <f t="shared" si="12"/>
        <v>0</v>
      </c>
      <c r="V103" s="76">
        <f t="shared" si="13"/>
        <v>0</v>
      </c>
      <c r="W103" s="76">
        <f t="shared" si="14"/>
        <v>0</v>
      </c>
      <c r="X103" s="76">
        <f t="shared" si="15"/>
        <v>0</v>
      </c>
    </row>
    <row r="104" spans="1:24">
      <c r="A104" s="5">
        <v>100</v>
      </c>
      <c r="B104" s="45" t="str">
        <f>IFERROR(IF(TRIM('様式⑤（表）'!C$27)&lt;&gt;"",TRIM('様式⑤（表）'!C$27),IF(TRIM('様式⑤（表）'!C$28)&lt;&gt;"",TRIM('様式⑤（表）'!C$28),""))&amp;"","")</f>
        <v/>
      </c>
      <c r="C104" s="65">
        <f>'様式⑤（表）'!$G$28</f>
        <v>0</v>
      </c>
      <c r="D104" s="45">
        <f>'様式⑤（表）'!$B$14</f>
        <v>0</v>
      </c>
      <c r="E104" s="45">
        <f>'様式⑤（表）'!$B$16</f>
        <v>0</v>
      </c>
      <c r="F104" s="45">
        <f>'様式⑤（表）'!$B$17</f>
        <v>0</v>
      </c>
      <c r="G104" s="67">
        <f>'様式⑤（裏）'!B105</f>
        <v>0</v>
      </c>
      <c r="H104" s="67">
        <f>'様式⑤（裏）'!C105</f>
        <v>0</v>
      </c>
      <c r="I104" s="51">
        <f>'様式⑤（裏）'!D105</f>
        <v>0</v>
      </c>
      <c r="J104" s="51">
        <f>'様式⑤（裏）'!E105</f>
        <v>0</v>
      </c>
      <c r="K104" s="51">
        <f>'様式⑤（裏）'!F105</f>
        <v>0</v>
      </c>
      <c r="L104" s="51">
        <f>'様式⑤（裏）'!G105</f>
        <v>0</v>
      </c>
      <c r="M104" s="56">
        <f t="shared" si="8"/>
        <v>0</v>
      </c>
      <c r="N104" s="72">
        <f t="shared" si="9"/>
        <v>0</v>
      </c>
      <c r="O104" s="72">
        <f t="shared" si="9"/>
        <v>0</v>
      </c>
      <c r="P104" s="72">
        <f t="shared" si="9"/>
        <v>0</v>
      </c>
      <c r="Q104" s="72">
        <f t="shared" si="9"/>
        <v>0</v>
      </c>
      <c r="R104" s="72">
        <f t="shared" si="10"/>
        <v>0</v>
      </c>
      <c r="S104" s="74">
        <f>'様式⑤（表）'!$B$23</f>
        <v>0</v>
      </c>
      <c r="T104" s="72">
        <f t="shared" si="11"/>
        <v>0</v>
      </c>
      <c r="U104" s="72">
        <f t="shared" si="12"/>
        <v>0</v>
      </c>
      <c r="V104" s="76">
        <f t="shared" si="13"/>
        <v>0</v>
      </c>
      <c r="W104" s="76">
        <f t="shared" si="14"/>
        <v>0</v>
      </c>
      <c r="X104" s="76">
        <f t="shared" si="15"/>
        <v>0</v>
      </c>
    </row>
    <row r="105" spans="1:24">
      <c r="A105" s="5">
        <v>101</v>
      </c>
      <c r="B105" s="45" t="str">
        <f>IFERROR(IF(TRIM('様式⑤（表）'!C$27)&lt;&gt;"",TRIM('様式⑤（表）'!C$27),IF(TRIM('様式⑤（表）'!C$28)&lt;&gt;"",TRIM('様式⑤（表）'!C$28),""))&amp;"","")</f>
        <v/>
      </c>
      <c r="C105" s="65">
        <f>'様式⑤（表）'!$G$28</f>
        <v>0</v>
      </c>
      <c r="D105" s="45">
        <f>'様式⑤（表）'!$B$14</f>
        <v>0</v>
      </c>
      <c r="E105" s="45">
        <f>'様式⑤（表）'!$B$16</f>
        <v>0</v>
      </c>
      <c r="F105" s="45">
        <f>'様式⑤（表）'!$B$17</f>
        <v>0</v>
      </c>
      <c r="G105" s="67">
        <f>'様式⑤（裏）'!B106</f>
        <v>0</v>
      </c>
      <c r="H105" s="67">
        <f>'様式⑤（裏）'!C106</f>
        <v>0</v>
      </c>
      <c r="I105" s="51">
        <f>'様式⑤（裏）'!D106</f>
        <v>0</v>
      </c>
      <c r="J105" s="51">
        <f>'様式⑤（裏）'!E106</f>
        <v>0</v>
      </c>
      <c r="K105" s="51">
        <f>'様式⑤（裏）'!F106</f>
        <v>0</v>
      </c>
      <c r="L105" s="51">
        <f>'様式⑤（裏）'!G106</f>
        <v>0</v>
      </c>
      <c r="M105" s="56">
        <f t="shared" si="8"/>
        <v>0</v>
      </c>
      <c r="N105" s="72">
        <f t="shared" si="9"/>
        <v>0</v>
      </c>
      <c r="O105" s="72">
        <f t="shared" si="9"/>
        <v>0</v>
      </c>
      <c r="P105" s="72">
        <f t="shared" si="9"/>
        <v>0</v>
      </c>
      <c r="Q105" s="72">
        <f t="shared" si="9"/>
        <v>0</v>
      </c>
      <c r="R105" s="72">
        <f t="shared" si="10"/>
        <v>0</v>
      </c>
      <c r="S105" s="74">
        <f>'様式⑤（表）'!$B$23</f>
        <v>0</v>
      </c>
      <c r="T105" s="72">
        <f t="shared" si="11"/>
        <v>0</v>
      </c>
      <c r="U105" s="72">
        <f t="shared" si="12"/>
        <v>0</v>
      </c>
      <c r="V105" s="76">
        <f t="shared" si="13"/>
        <v>0</v>
      </c>
      <c r="W105" s="76">
        <f t="shared" si="14"/>
        <v>0</v>
      </c>
      <c r="X105" s="76">
        <f t="shared" si="15"/>
        <v>0</v>
      </c>
    </row>
    <row r="106" spans="1:24">
      <c r="A106" s="5">
        <v>102</v>
      </c>
      <c r="B106" s="45" t="str">
        <f>IFERROR(IF(TRIM('様式⑤（表）'!C$27)&lt;&gt;"",TRIM('様式⑤（表）'!C$27),IF(TRIM('様式⑤（表）'!C$28)&lt;&gt;"",TRIM('様式⑤（表）'!C$28),""))&amp;"","")</f>
        <v/>
      </c>
      <c r="C106" s="65">
        <f>'様式⑤（表）'!$G$28</f>
        <v>0</v>
      </c>
      <c r="D106" s="45">
        <f>'様式⑤（表）'!$B$14</f>
        <v>0</v>
      </c>
      <c r="E106" s="45">
        <f>'様式⑤（表）'!$B$16</f>
        <v>0</v>
      </c>
      <c r="F106" s="45">
        <f>'様式⑤（表）'!$B$17</f>
        <v>0</v>
      </c>
      <c r="G106" s="67">
        <f>'様式⑤（裏）'!B107</f>
        <v>0</v>
      </c>
      <c r="H106" s="67">
        <f>'様式⑤（裏）'!C107</f>
        <v>0</v>
      </c>
      <c r="I106" s="51">
        <f>'様式⑤（裏）'!D107</f>
        <v>0</v>
      </c>
      <c r="J106" s="51">
        <f>'様式⑤（裏）'!E107</f>
        <v>0</v>
      </c>
      <c r="K106" s="51">
        <f>'様式⑤（裏）'!F107</f>
        <v>0</v>
      </c>
      <c r="L106" s="51">
        <f>'様式⑤（裏）'!G107</f>
        <v>0</v>
      </c>
      <c r="M106" s="56">
        <f t="shared" si="8"/>
        <v>0</v>
      </c>
      <c r="N106" s="72">
        <f t="shared" si="9"/>
        <v>0</v>
      </c>
      <c r="O106" s="72">
        <f t="shared" si="9"/>
        <v>0</v>
      </c>
      <c r="P106" s="72">
        <f t="shared" si="9"/>
        <v>0</v>
      </c>
      <c r="Q106" s="72">
        <f t="shared" si="9"/>
        <v>0</v>
      </c>
      <c r="R106" s="72">
        <f t="shared" si="10"/>
        <v>0</v>
      </c>
      <c r="S106" s="74">
        <f>'様式⑤（表）'!$B$23</f>
        <v>0</v>
      </c>
      <c r="T106" s="72">
        <f t="shared" si="11"/>
        <v>0</v>
      </c>
      <c r="U106" s="72">
        <f t="shared" si="12"/>
        <v>0</v>
      </c>
      <c r="V106" s="76">
        <f t="shared" si="13"/>
        <v>0</v>
      </c>
      <c r="W106" s="76">
        <f t="shared" si="14"/>
        <v>0</v>
      </c>
      <c r="X106" s="76">
        <f t="shared" si="15"/>
        <v>0</v>
      </c>
    </row>
    <row r="107" spans="1:24">
      <c r="A107" s="5">
        <v>103</v>
      </c>
      <c r="B107" s="45" t="str">
        <f>IFERROR(IF(TRIM('様式⑤（表）'!C$27)&lt;&gt;"",TRIM('様式⑤（表）'!C$27),IF(TRIM('様式⑤（表）'!C$28)&lt;&gt;"",TRIM('様式⑤（表）'!C$28),""))&amp;"","")</f>
        <v/>
      </c>
      <c r="C107" s="65">
        <f>'様式⑤（表）'!$G$28</f>
        <v>0</v>
      </c>
      <c r="D107" s="45">
        <f>'様式⑤（表）'!$B$14</f>
        <v>0</v>
      </c>
      <c r="E107" s="45">
        <f>'様式⑤（表）'!$B$16</f>
        <v>0</v>
      </c>
      <c r="F107" s="45">
        <f>'様式⑤（表）'!$B$17</f>
        <v>0</v>
      </c>
      <c r="G107" s="67">
        <f>'様式⑤（裏）'!B108</f>
        <v>0</v>
      </c>
      <c r="H107" s="67">
        <f>'様式⑤（裏）'!C108</f>
        <v>0</v>
      </c>
      <c r="I107" s="51">
        <f>'様式⑤（裏）'!D108</f>
        <v>0</v>
      </c>
      <c r="J107" s="51">
        <f>'様式⑤（裏）'!E108</f>
        <v>0</v>
      </c>
      <c r="K107" s="51">
        <f>'様式⑤（裏）'!F108</f>
        <v>0</v>
      </c>
      <c r="L107" s="51">
        <f>'様式⑤（裏）'!G108</f>
        <v>0</v>
      </c>
      <c r="M107" s="56">
        <f t="shared" si="8"/>
        <v>0</v>
      </c>
      <c r="N107" s="72">
        <f t="shared" si="9"/>
        <v>0</v>
      </c>
      <c r="O107" s="72">
        <f t="shared" si="9"/>
        <v>0</v>
      </c>
      <c r="P107" s="72">
        <f t="shared" si="9"/>
        <v>0</v>
      </c>
      <c r="Q107" s="72">
        <f t="shared" si="9"/>
        <v>0</v>
      </c>
      <c r="R107" s="72">
        <f t="shared" si="10"/>
        <v>0</v>
      </c>
      <c r="S107" s="74">
        <f>'様式⑤（表）'!$B$23</f>
        <v>0</v>
      </c>
      <c r="T107" s="72">
        <f t="shared" si="11"/>
        <v>0</v>
      </c>
      <c r="U107" s="72">
        <f t="shared" si="12"/>
        <v>0</v>
      </c>
      <c r="V107" s="76">
        <f t="shared" si="13"/>
        <v>0</v>
      </c>
      <c r="W107" s="76">
        <f t="shared" si="14"/>
        <v>0</v>
      </c>
      <c r="X107" s="76">
        <f t="shared" si="15"/>
        <v>0</v>
      </c>
    </row>
    <row r="108" spans="1:24">
      <c r="A108" s="5">
        <v>104</v>
      </c>
      <c r="B108" s="45" t="str">
        <f>IFERROR(IF(TRIM('様式⑤（表）'!C$27)&lt;&gt;"",TRIM('様式⑤（表）'!C$27),IF(TRIM('様式⑤（表）'!C$28)&lt;&gt;"",TRIM('様式⑤（表）'!C$28),""))&amp;"","")</f>
        <v/>
      </c>
      <c r="C108" s="65">
        <f>'様式⑤（表）'!$G$28</f>
        <v>0</v>
      </c>
      <c r="D108" s="45">
        <f>'様式⑤（表）'!$B$14</f>
        <v>0</v>
      </c>
      <c r="E108" s="45">
        <f>'様式⑤（表）'!$B$16</f>
        <v>0</v>
      </c>
      <c r="F108" s="45">
        <f>'様式⑤（表）'!$B$17</f>
        <v>0</v>
      </c>
      <c r="G108" s="67">
        <f>'様式⑤（裏）'!B109</f>
        <v>0</v>
      </c>
      <c r="H108" s="67">
        <f>'様式⑤（裏）'!C109</f>
        <v>0</v>
      </c>
      <c r="I108" s="51">
        <f>'様式⑤（裏）'!D109</f>
        <v>0</v>
      </c>
      <c r="J108" s="51">
        <f>'様式⑤（裏）'!E109</f>
        <v>0</v>
      </c>
      <c r="K108" s="51">
        <f>'様式⑤（裏）'!F109</f>
        <v>0</v>
      </c>
      <c r="L108" s="51">
        <f>'様式⑤（裏）'!G109</f>
        <v>0</v>
      </c>
      <c r="M108" s="56">
        <f t="shared" si="8"/>
        <v>0</v>
      </c>
      <c r="N108" s="72">
        <f t="shared" si="9"/>
        <v>0</v>
      </c>
      <c r="O108" s="72">
        <f t="shared" si="9"/>
        <v>0</v>
      </c>
      <c r="P108" s="72">
        <f t="shared" si="9"/>
        <v>0</v>
      </c>
      <c r="Q108" s="72">
        <f t="shared" si="9"/>
        <v>0</v>
      </c>
      <c r="R108" s="72">
        <f t="shared" si="10"/>
        <v>0</v>
      </c>
      <c r="S108" s="74">
        <f>'様式⑤（表）'!$B$23</f>
        <v>0</v>
      </c>
      <c r="T108" s="72">
        <f t="shared" si="11"/>
        <v>0</v>
      </c>
      <c r="U108" s="72">
        <f t="shared" si="12"/>
        <v>0</v>
      </c>
      <c r="V108" s="76">
        <f t="shared" si="13"/>
        <v>0</v>
      </c>
      <c r="W108" s="76">
        <f t="shared" si="14"/>
        <v>0</v>
      </c>
      <c r="X108" s="76">
        <f t="shared" si="15"/>
        <v>0</v>
      </c>
    </row>
    <row r="109" spans="1:24">
      <c r="A109" s="5">
        <v>105</v>
      </c>
      <c r="B109" s="45" t="str">
        <f>IFERROR(IF(TRIM('様式⑤（表）'!C$27)&lt;&gt;"",TRIM('様式⑤（表）'!C$27),IF(TRIM('様式⑤（表）'!C$28)&lt;&gt;"",TRIM('様式⑤（表）'!C$28),""))&amp;"","")</f>
        <v/>
      </c>
      <c r="C109" s="65">
        <f>'様式⑤（表）'!$G$28</f>
        <v>0</v>
      </c>
      <c r="D109" s="45">
        <f>'様式⑤（表）'!$B$14</f>
        <v>0</v>
      </c>
      <c r="E109" s="45">
        <f>'様式⑤（表）'!$B$16</f>
        <v>0</v>
      </c>
      <c r="F109" s="45">
        <f>'様式⑤（表）'!$B$17</f>
        <v>0</v>
      </c>
      <c r="G109" s="67">
        <f>'様式⑤（裏）'!B110</f>
        <v>0</v>
      </c>
      <c r="H109" s="67">
        <f>'様式⑤（裏）'!C110</f>
        <v>0</v>
      </c>
      <c r="I109" s="51">
        <f>'様式⑤（裏）'!D110</f>
        <v>0</v>
      </c>
      <c r="J109" s="51">
        <f>'様式⑤（裏）'!E110</f>
        <v>0</v>
      </c>
      <c r="K109" s="51">
        <f>'様式⑤（裏）'!F110</f>
        <v>0</v>
      </c>
      <c r="L109" s="51">
        <f>'様式⑤（裏）'!G110</f>
        <v>0</v>
      </c>
      <c r="M109" s="56">
        <f t="shared" si="8"/>
        <v>0</v>
      </c>
      <c r="N109" s="72">
        <f t="shared" si="9"/>
        <v>0</v>
      </c>
      <c r="O109" s="72">
        <f t="shared" si="9"/>
        <v>0</v>
      </c>
      <c r="P109" s="72">
        <f t="shared" si="9"/>
        <v>0</v>
      </c>
      <c r="Q109" s="72">
        <f t="shared" si="9"/>
        <v>0</v>
      </c>
      <c r="R109" s="72">
        <f t="shared" si="10"/>
        <v>0</v>
      </c>
      <c r="S109" s="74">
        <f>'様式⑤（表）'!$B$23</f>
        <v>0</v>
      </c>
      <c r="T109" s="72">
        <f t="shared" si="11"/>
        <v>0</v>
      </c>
      <c r="U109" s="72">
        <f t="shared" si="12"/>
        <v>0</v>
      </c>
      <c r="V109" s="76">
        <f t="shared" si="13"/>
        <v>0</v>
      </c>
      <c r="W109" s="76">
        <f t="shared" si="14"/>
        <v>0</v>
      </c>
      <c r="X109" s="76">
        <f t="shared" si="15"/>
        <v>0</v>
      </c>
    </row>
    <row r="110" spans="1:24">
      <c r="A110" s="5">
        <v>106</v>
      </c>
      <c r="B110" s="45" t="str">
        <f>IFERROR(IF(TRIM('様式⑤（表）'!C$27)&lt;&gt;"",TRIM('様式⑤（表）'!C$27),IF(TRIM('様式⑤（表）'!C$28)&lt;&gt;"",TRIM('様式⑤（表）'!C$28),""))&amp;"","")</f>
        <v/>
      </c>
      <c r="C110" s="65">
        <f>'様式⑤（表）'!$G$28</f>
        <v>0</v>
      </c>
      <c r="D110" s="45">
        <f>'様式⑤（表）'!$B$14</f>
        <v>0</v>
      </c>
      <c r="E110" s="45">
        <f>'様式⑤（表）'!$B$16</f>
        <v>0</v>
      </c>
      <c r="F110" s="45">
        <f>'様式⑤（表）'!$B$17</f>
        <v>0</v>
      </c>
      <c r="G110" s="67">
        <f>'様式⑤（裏）'!B111</f>
        <v>0</v>
      </c>
      <c r="H110" s="67">
        <f>'様式⑤（裏）'!C111</f>
        <v>0</v>
      </c>
      <c r="I110" s="51">
        <f>'様式⑤（裏）'!D111</f>
        <v>0</v>
      </c>
      <c r="J110" s="51">
        <f>'様式⑤（裏）'!E111</f>
        <v>0</v>
      </c>
      <c r="K110" s="51">
        <f>'様式⑤（裏）'!F111</f>
        <v>0</v>
      </c>
      <c r="L110" s="51">
        <f>'様式⑤（裏）'!G111</f>
        <v>0</v>
      </c>
      <c r="M110" s="56">
        <f t="shared" si="8"/>
        <v>0</v>
      </c>
      <c r="N110" s="72">
        <f t="shared" si="9"/>
        <v>0</v>
      </c>
      <c r="O110" s="72">
        <f t="shared" si="9"/>
        <v>0</v>
      </c>
      <c r="P110" s="72">
        <f t="shared" si="9"/>
        <v>0</v>
      </c>
      <c r="Q110" s="72">
        <f t="shared" si="9"/>
        <v>0</v>
      </c>
      <c r="R110" s="72">
        <f t="shared" si="10"/>
        <v>0</v>
      </c>
      <c r="S110" s="74">
        <f>'様式⑤（表）'!$B$23</f>
        <v>0</v>
      </c>
      <c r="T110" s="72">
        <f t="shared" si="11"/>
        <v>0</v>
      </c>
      <c r="U110" s="72">
        <f t="shared" si="12"/>
        <v>0</v>
      </c>
      <c r="V110" s="76">
        <f t="shared" si="13"/>
        <v>0</v>
      </c>
      <c r="W110" s="76">
        <f t="shared" si="14"/>
        <v>0</v>
      </c>
      <c r="X110" s="76">
        <f t="shared" si="15"/>
        <v>0</v>
      </c>
    </row>
    <row r="111" spans="1:24">
      <c r="A111" s="5">
        <v>107</v>
      </c>
      <c r="B111" s="45" t="str">
        <f>IFERROR(IF(TRIM('様式⑤（表）'!C$27)&lt;&gt;"",TRIM('様式⑤（表）'!C$27),IF(TRIM('様式⑤（表）'!C$28)&lt;&gt;"",TRIM('様式⑤（表）'!C$28),""))&amp;"","")</f>
        <v/>
      </c>
      <c r="C111" s="65">
        <f>'様式⑤（表）'!$G$28</f>
        <v>0</v>
      </c>
      <c r="D111" s="45">
        <f>'様式⑤（表）'!$B$14</f>
        <v>0</v>
      </c>
      <c r="E111" s="45">
        <f>'様式⑤（表）'!$B$16</f>
        <v>0</v>
      </c>
      <c r="F111" s="45">
        <f>'様式⑤（表）'!$B$17</f>
        <v>0</v>
      </c>
      <c r="G111" s="67">
        <f>'様式⑤（裏）'!B112</f>
        <v>0</v>
      </c>
      <c r="H111" s="67">
        <f>'様式⑤（裏）'!C112</f>
        <v>0</v>
      </c>
      <c r="I111" s="51">
        <f>'様式⑤（裏）'!D112</f>
        <v>0</v>
      </c>
      <c r="J111" s="51">
        <f>'様式⑤（裏）'!E112</f>
        <v>0</v>
      </c>
      <c r="K111" s="51">
        <f>'様式⑤（裏）'!F112</f>
        <v>0</v>
      </c>
      <c r="L111" s="51">
        <f>'様式⑤（裏）'!G112</f>
        <v>0</v>
      </c>
      <c r="M111" s="56">
        <f t="shared" si="8"/>
        <v>0</v>
      </c>
      <c r="N111" s="72">
        <f t="shared" si="9"/>
        <v>0</v>
      </c>
      <c r="O111" s="72">
        <f t="shared" si="9"/>
        <v>0</v>
      </c>
      <c r="P111" s="72">
        <f t="shared" si="9"/>
        <v>0</v>
      </c>
      <c r="Q111" s="72">
        <f t="shared" si="9"/>
        <v>0</v>
      </c>
      <c r="R111" s="72">
        <f t="shared" si="10"/>
        <v>0</v>
      </c>
      <c r="S111" s="74">
        <f>'様式⑤（表）'!$B$23</f>
        <v>0</v>
      </c>
      <c r="T111" s="72">
        <f t="shared" si="11"/>
        <v>0</v>
      </c>
      <c r="U111" s="72">
        <f t="shared" si="12"/>
        <v>0</v>
      </c>
      <c r="V111" s="76">
        <f t="shared" si="13"/>
        <v>0</v>
      </c>
      <c r="W111" s="76">
        <f t="shared" si="14"/>
        <v>0</v>
      </c>
      <c r="X111" s="76">
        <f t="shared" si="15"/>
        <v>0</v>
      </c>
    </row>
    <row r="112" spans="1:24">
      <c r="A112" s="5">
        <v>108</v>
      </c>
      <c r="B112" s="45" t="str">
        <f>IFERROR(IF(TRIM('様式⑤（表）'!C$27)&lt;&gt;"",TRIM('様式⑤（表）'!C$27),IF(TRIM('様式⑤（表）'!C$28)&lt;&gt;"",TRIM('様式⑤（表）'!C$28),""))&amp;"","")</f>
        <v/>
      </c>
      <c r="C112" s="65">
        <f>'様式⑤（表）'!$G$28</f>
        <v>0</v>
      </c>
      <c r="D112" s="45">
        <f>'様式⑤（表）'!$B$14</f>
        <v>0</v>
      </c>
      <c r="E112" s="45">
        <f>'様式⑤（表）'!$B$16</f>
        <v>0</v>
      </c>
      <c r="F112" s="45">
        <f>'様式⑤（表）'!$B$17</f>
        <v>0</v>
      </c>
      <c r="G112" s="67">
        <f>'様式⑤（裏）'!B113</f>
        <v>0</v>
      </c>
      <c r="H112" s="67">
        <f>'様式⑤（裏）'!C113</f>
        <v>0</v>
      </c>
      <c r="I112" s="51">
        <f>'様式⑤（裏）'!D113</f>
        <v>0</v>
      </c>
      <c r="J112" s="51">
        <f>'様式⑤（裏）'!E113</f>
        <v>0</v>
      </c>
      <c r="K112" s="51">
        <f>'様式⑤（裏）'!F113</f>
        <v>0</v>
      </c>
      <c r="L112" s="51">
        <f>'様式⑤（裏）'!G113</f>
        <v>0</v>
      </c>
      <c r="M112" s="56">
        <f t="shared" si="8"/>
        <v>0</v>
      </c>
      <c r="N112" s="72">
        <f t="shared" si="9"/>
        <v>0</v>
      </c>
      <c r="O112" s="72">
        <f t="shared" si="9"/>
        <v>0</v>
      </c>
      <c r="P112" s="72">
        <f t="shared" si="9"/>
        <v>0</v>
      </c>
      <c r="Q112" s="72">
        <f t="shared" si="9"/>
        <v>0</v>
      </c>
      <c r="R112" s="72">
        <f t="shared" si="10"/>
        <v>0</v>
      </c>
      <c r="S112" s="74">
        <f>'様式⑤（表）'!$B$23</f>
        <v>0</v>
      </c>
      <c r="T112" s="72">
        <f t="shared" si="11"/>
        <v>0</v>
      </c>
      <c r="U112" s="72">
        <f t="shared" si="12"/>
        <v>0</v>
      </c>
      <c r="V112" s="76">
        <f t="shared" si="13"/>
        <v>0</v>
      </c>
      <c r="W112" s="76">
        <f t="shared" si="14"/>
        <v>0</v>
      </c>
      <c r="X112" s="76">
        <f t="shared" si="15"/>
        <v>0</v>
      </c>
    </row>
    <row r="113" spans="1:24">
      <c r="A113" s="5">
        <v>109</v>
      </c>
      <c r="B113" s="45" t="str">
        <f>IFERROR(IF(TRIM('様式⑤（表）'!C$27)&lt;&gt;"",TRIM('様式⑤（表）'!C$27),IF(TRIM('様式⑤（表）'!C$28)&lt;&gt;"",TRIM('様式⑤（表）'!C$28),""))&amp;"","")</f>
        <v/>
      </c>
      <c r="C113" s="65">
        <f>'様式⑤（表）'!$G$28</f>
        <v>0</v>
      </c>
      <c r="D113" s="45">
        <f>'様式⑤（表）'!$B$14</f>
        <v>0</v>
      </c>
      <c r="E113" s="45">
        <f>'様式⑤（表）'!$B$16</f>
        <v>0</v>
      </c>
      <c r="F113" s="45">
        <f>'様式⑤（表）'!$B$17</f>
        <v>0</v>
      </c>
      <c r="G113" s="67">
        <f>'様式⑤（裏）'!B114</f>
        <v>0</v>
      </c>
      <c r="H113" s="67">
        <f>'様式⑤（裏）'!C114</f>
        <v>0</v>
      </c>
      <c r="I113" s="51">
        <f>'様式⑤（裏）'!D114</f>
        <v>0</v>
      </c>
      <c r="J113" s="51">
        <f>'様式⑤（裏）'!E114</f>
        <v>0</v>
      </c>
      <c r="K113" s="51">
        <f>'様式⑤（裏）'!F114</f>
        <v>0</v>
      </c>
      <c r="L113" s="51">
        <f>'様式⑤（裏）'!G114</f>
        <v>0</v>
      </c>
      <c r="M113" s="56">
        <f t="shared" si="8"/>
        <v>0</v>
      </c>
      <c r="N113" s="72">
        <f t="shared" si="9"/>
        <v>0</v>
      </c>
      <c r="O113" s="72">
        <f t="shared" si="9"/>
        <v>0</v>
      </c>
      <c r="P113" s="72">
        <f t="shared" si="9"/>
        <v>0</v>
      </c>
      <c r="Q113" s="72">
        <f t="shared" si="9"/>
        <v>0</v>
      </c>
      <c r="R113" s="72">
        <f t="shared" si="10"/>
        <v>0</v>
      </c>
      <c r="S113" s="74">
        <f>'様式⑤（表）'!$B$23</f>
        <v>0</v>
      </c>
      <c r="T113" s="72">
        <f t="shared" si="11"/>
        <v>0</v>
      </c>
      <c r="U113" s="72">
        <f t="shared" si="12"/>
        <v>0</v>
      </c>
      <c r="V113" s="76">
        <f t="shared" si="13"/>
        <v>0</v>
      </c>
      <c r="W113" s="76">
        <f t="shared" si="14"/>
        <v>0</v>
      </c>
      <c r="X113" s="76">
        <f t="shared" si="15"/>
        <v>0</v>
      </c>
    </row>
    <row r="114" spans="1:24">
      <c r="A114" s="5">
        <v>110</v>
      </c>
      <c r="B114" s="45" t="str">
        <f>IFERROR(IF(TRIM('様式⑤（表）'!C$27)&lt;&gt;"",TRIM('様式⑤（表）'!C$27),IF(TRIM('様式⑤（表）'!C$28)&lt;&gt;"",TRIM('様式⑤（表）'!C$28),""))&amp;"","")</f>
        <v/>
      </c>
      <c r="C114" s="65">
        <f>'様式⑤（表）'!$G$28</f>
        <v>0</v>
      </c>
      <c r="D114" s="45">
        <f>'様式⑤（表）'!$B$14</f>
        <v>0</v>
      </c>
      <c r="E114" s="45">
        <f>'様式⑤（表）'!$B$16</f>
        <v>0</v>
      </c>
      <c r="F114" s="45">
        <f>'様式⑤（表）'!$B$17</f>
        <v>0</v>
      </c>
      <c r="G114" s="67">
        <f>'様式⑤（裏）'!B115</f>
        <v>0</v>
      </c>
      <c r="H114" s="67">
        <f>'様式⑤（裏）'!C115</f>
        <v>0</v>
      </c>
      <c r="I114" s="51">
        <f>'様式⑤（裏）'!D115</f>
        <v>0</v>
      </c>
      <c r="J114" s="51">
        <f>'様式⑤（裏）'!E115</f>
        <v>0</v>
      </c>
      <c r="K114" s="51">
        <f>'様式⑤（裏）'!F115</f>
        <v>0</v>
      </c>
      <c r="L114" s="51">
        <f>'様式⑤（裏）'!G115</f>
        <v>0</v>
      </c>
      <c r="M114" s="56">
        <f t="shared" si="8"/>
        <v>0</v>
      </c>
      <c r="N114" s="72">
        <f t="shared" si="9"/>
        <v>0</v>
      </c>
      <c r="O114" s="72">
        <f t="shared" si="9"/>
        <v>0</v>
      </c>
      <c r="P114" s="72">
        <f t="shared" si="9"/>
        <v>0</v>
      </c>
      <c r="Q114" s="72">
        <f t="shared" si="9"/>
        <v>0</v>
      </c>
      <c r="R114" s="72">
        <f t="shared" si="10"/>
        <v>0</v>
      </c>
      <c r="S114" s="74">
        <f>'様式⑤（表）'!$B$23</f>
        <v>0</v>
      </c>
      <c r="T114" s="72">
        <f t="shared" si="11"/>
        <v>0</v>
      </c>
      <c r="U114" s="72">
        <f t="shared" si="12"/>
        <v>0</v>
      </c>
      <c r="V114" s="76">
        <f t="shared" si="13"/>
        <v>0</v>
      </c>
      <c r="W114" s="76">
        <f t="shared" si="14"/>
        <v>0</v>
      </c>
      <c r="X114" s="76">
        <f t="shared" si="15"/>
        <v>0</v>
      </c>
    </row>
    <row r="115" spans="1:24">
      <c r="A115" s="5">
        <v>111</v>
      </c>
      <c r="B115" s="45" t="str">
        <f>IFERROR(IF(TRIM('様式⑤（表）'!C$27)&lt;&gt;"",TRIM('様式⑤（表）'!C$27),IF(TRIM('様式⑤（表）'!C$28)&lt;&gt;"",TRIM('様式⑤（表）'!C$28),""))&amp;"","")</f>
        <v/>
      </c>
      <c r="C115" s="65">
        <f>'様式⑤（表）'!$G$28</f>
        <v>0</v>
      </c>
      <c r="D115" s="45">
        <f>'様式⑤（表）'!$B$14</f>
        <v>0</v>
      </c>
      <c r="E115" s="45">
        <f>'様式⑤（表）'!$B$16</f>
        <v>0</v>
      </c>
      <c r="F115" s="45">
        <f>'様式⑤（表）'!$B$17</f>
        <v>0</v>
      </c>
      <c r="G115" s="67">
        <f>'様式⑤（裏）'!B116</f>
        <v>0</v>
      </c>
      <c r="H115" s="67">
        <f>'様式⑤（裏）'!C116</f>
        <v>0</v>
      </c>
      <c r="I115" s="51">
        <f>'様式⑤（裏）'!D116</f>
        <v>0</v>
      </c>
      <c r="J115" s="51">
        <f>'様式⑤（裏）'!E116</f>
        <v>0</v>
      </c>
      <c r="K115" s="51">
        <f>'様式⑤（裏）'!F116</f>
        <v>0</v>
      </c>
      <c r="L115" s="51">
        <f>'様式⑤（裏）'!G116</f>
        <v>0</v>
      </c>
      <c r="M115" s="56">
        <f t="shared" si="8"/>
        <v>0</v>
      </c>
      <c r="N115" s="72">
        <f t="shared" si="9"/>
        <v>0</v>
      </c>
      <c r="O115" s="72">
        <f t="shared" si="9"/>
        <v>0</v>
      </c>
      <c r="P115" s="72">
        <f t="shared" si="9"/>
        <v>0</v>
      </c>
      <c r="Q115" s="72">
        <f t="shared" si="9"/>
        <v>0</v>
      </c>
      <c r="R115" s="72">
        <f t="shared" si="10"/>
        <v>0</v>
      </c>
      <c r="S115" s="74">
        <f>'様式⑤（表）'!$B$23</f>
        <v>0</v>
      </c>
      <c r="T115" s="72">
        <f t="shared" si="11"/>
        <v>0</v>
      </c>
      <c r="U115" s="72">
        <f t="shared" si="12"/>
        <v>0</v>
      </c>
      <c r="V115" s="76">
        <f t="shared" si="13"/>
        <v>0</v>
      </c>
      <c r="W115" s="76">
        <f t="shared" si="14"/>
        <v>0</v>
      </c>
      <c r="X115" s="76">
        <f t="shared" si="15"/>
        <v>0</v>
      </c>
    </row>
    <row r="116" spans="1:24">
      <c r="A116" s="5">
        <v>112</v>
      </c>
      <c r="B116" s="45" t="str">
        <f>IFERROR(IF(TRIM('様式⑤（表）'!C$27)&lt;&gt;"",TRIM('様式⑤（表）'!C$27),IF(TRIM('様式⑤（表）'!C$28)&lt;&gt;"",TRIM('様式⑤（表）'!C$28),""))&amp;"","")</f>
        <v/>
      </c>
      <c r="C116" s="65">
        <f>'様式⑤（表）'!$G$28</f>
        <v>0</v>
      </c>
      <c r="D116" s="45">
        <f>'様式⑤（表）'!$B$14</f>
        <v>0</v>
      </c>
      <c r="E116" s="45">
        <f>'様式⑤（表）'!$B$16</f>
        <v>0</v>
      </c>
      <c r="F116" s="45">
        <f>'様式⑤（表）'!$B$17</f>
        <v>0</v>
      </c>
      <c r="G116" s="67">
        <f>'様式⑤（裏）'!B117</f>
        <v>0</v>
      </c>
      <c r="H116" s="67">
        <f>'様式⑤（裏）'!C117</f>
        <v>0</v>
      </c>
      <c r="I116" s="51">
        <f>'様式⑤（裏）'!D117</f>
        <v>0</v>
      </c>
      <c r="J116" s="51">
        <f>'様式⑤（裏）'!E117</f>
        <v>0</v>
      </c>
      <c r="K116" s="51">
        <f>'様式⑤（裏）'!F117</f>
        <v>0</v>
      </c>
      <c r="L116" s="51">
        <f>'様式⑤（裏）'!G117</f>
        <v>0</v>
      </c>
      <c r="M116" s="56">
        <f t="shared" si="8"/>
        <v>0</v>
      </c>
      <c r="N116" s="72">
        <f t="shared" si="9"/>
        <v>0</v>
      </c>
      <c r="O116" s="72">
        <f t="shared" si="9"/>
        <v>0</v>
      </c>
      <c r="P116" s="72">
        <f t="shared" si="9"/>
        <v>0</v>
      </c>
      <c r="Q116" s="72">
        <f t="shared" si="9"/>
        <v>0</v>
      </c>
      <c r="R116" s="72">
        <f t="shared" si="10"/>
        <v>0</v>
      </c>
      <c r="S116" s="74">
        <f>'様式⑤（表）'!$B$23</f>
        <v>0</v>
      </c>
      <c r="T116" s="72">
        <f t="shared" si="11"/>
        <v>0</v>
      </c>
      <c r="U116" s="72">
        <f t="shared" si="12"/>
        <v>0</v>
      </c>
      <c r="V116" s="76">
        <f t="shared" si="13"/>
        <v>0</v>
      </c>
      <c r="W116" s="76">
        <f t="shared" si="14"/>
        <v>0</v>
      </c>
      <c r="X116" s="76">
        <f t="shared" si="15"/>
        <v>0</v>
      </c>
    </row>
    <row r="117" spans="1:24">
      <c r="A117" s="5">
        <v>113</v>
      </c>
      <c r="B117" s="45" t="str">
        <f>IFERROR(IF(TRIM('様式⑤（表）'!C$27)&lt;&gt;"",TRIM('様式⑤（表）'!C$27),IF(TRIM('様式⑤（表）'!C$28)&lt;&gt;"",TRIM('様式⑤（表）'!C$28),""))&amp;"","")</f>
        <v/>
      </c>
      <c r="C117" s="65">
        <f>'様式⑤（表）'!$G$28</f>
        <v>0</v>
      </c>
      <c r="D117" s="45">
        <f>'様式⑤（表）'!$B$14</f>
        <v>0</v>
      </c>
      <c r="E117" s="45">
        <f>'様式⑤（表）'!$B$16</f>
        <v>0</v>
      </c>
      <c r="F117" s="45">
        <f>'様式⑤（表）'!$B$17</f>
        <v>0</v>
      </c>
      <c r="G117" s="67">
        <f>'様式⑤（裏）'!B118</f>
        <v>0</v>
      </c>
      <c r="H117" s="67">
        <f>'様式⑤（裏）'!C118</f>
        <v>0</v>
      </c>
      <c r="I117" s="51">
        <f>'様式⑤（裏）'!D118</f>
        <v>0</v>
      </c>
      <c r="J117" s="51">
        <f>'様式⑤（裏）'!E118</f>
        <v>0</v>
      </c>
      <c r="K117" s="51">
        <f>'様式⑤（裏）'!F118</f>
        <v>0</v>
      </c>
      <c r="L117" s="51">
        <f>'様式⑤（裏）'!G118</f>
        <v>0</v>
      </c>
      <c r="M117" s="56">
        <f t="shared" si="8"/>
        <v>0</v>
      </c>
      <c r="N117" s="72">
        <f t="shared" si="9"/>
        <v>0</v>
      </c>
      <c r="O117" s="72">
        <f t="shared" si="9"/>
        <v>0</v>
      </c>
      <c r="P117" s="72">
        <f t="shared" si="9"/>
        <v>0</v>
      </c>
      <c r="Q117" s="72">
        <f t="shared" si="9"/>
        <v>0</v>
      </c>
      <c r="R117" s="72">
        <f t="shared" si="10"/>
        <v>0</v>
      </c>
      <c r="S117" s="74">
        <f>'様式⑤（表）'!$B$23</f>
        <v>0</v>
      </c>
      <c r="T117" s="72">
        <f t="shared" si="11"/>
        <v>0</v>
      </c>
      <c r="U117" s="72">
        <f t="shared" si="12"/>
        <v>0</v>
      </c>
      <c r="V117" s="76">
        <f t="shared" si="13"/>
        <v>0</v>
      </c>
      <c r="W117" s="76">
        <f t="shared" si="14"/>
        <v>0</v>
      </c>
      <c r="X117" s="76">
        <f t="shared" si="15"/>
        <v>0</v>
      </c>
    </row>
    <row r="118" spans="1:24">
      <c r="A118" s="5">
        <v>114</v>
      </c>
      <c r="B118" s="45" t="str">
        <f>IFERROR(IF(TRIM('様式⑤（表）'!C$27)&lt;&gt;"",TRIM('様式⑤（表）'!C$27),IF(TRIM('様式⑤（表）'!C$28)&lt;&gt;"",TRIM('様式⑤（表）'!C$28),""))&amp;"","")</f>
        <v/>
      </c>
      <c r="C118" s="65">
        <f>'様式⑤（表）'!$G$28</f>
        <v>0</v>
      </c>
      <c r="D118" s="45">
        <f>'様式⑤（表）'!$B$14</f>
        <v>0</v>
      </c>
      <c r="E118" s="45">
        <f>'様式⑤（表）'!$B$16</f>
        <v>0</v>
      </c>
      <c r="F118" s="45">
        <f>'様式⑤（表）'!$B$17</f>
        <v>0</v>
      </c>
      <c r="G118" s="67">
        <f>'様式⑤（裏）'!B119</f>
        <v>0</v>
      </c>
      <c r="H118" s="67">
        <f>'様式⑤（裏）'!C119</f>
        <v>0</v>
      </c>
      <c r="I118" s="51">
        <f>'様式⑤（裏）'!D119</f>
        <v>0</v>
      </c>
      <c r="J118" s="51">
        <f>'様式⑤（裏）'!E119</f>
        <v>0</v>
      </c>
      <c r="K118" s="51">
        <f>'様式⑤（裏）'!F119</f>
        <v>0</v>
      </c>
      <c r="L118" s="51">
        <f>'様式⑤（裏）'!G119</f>
        <v>0</v>
      </c>
      <c r="M118" s="56">
        <f t="shared" si="8"/>
        <v>0</v>
      </c>
      <c r="N118" s="72">
        <f t="shared" si="9"/>
        <v>0</v>
      </c>
      <c r="O118" s="72">
        <f t="shared" si="9"/>
        <v>0</v>
      </c>
      <c r="P118" s="72">
        <f t="shared" si="9"/>
        <v>0</v>
      </c>
      <c r="Q118" s="72">
        <f t="shared" si="9"/>
        <v>0</v>
      </c>
      <c r="R118" s="72">
        <f t="shared" si="10"/>
        <v>0</v>
      </c>
      <c r="S118" s="74">
        <f>'様式⑤（表）'!$B$23</f>
        <v>0</v>
      </c>
      <c r="T118" s="72">
        <f t="shared" si="11"/>
        <v>0</v>
      </c>
      <c r="U118" s="72">
        <f t="shared" si="12"/>
        <v>0</v>
      </c>
      <c r="V118" s="76">
        <f t="shared" si="13"/>
        <v>0</v>
      </c>
      <c r="W118" s="76">
        <f t="shared" si="14"/>
        <v>0</v>
      </c>
      <c r="X118" s="76">
        <f t="shared" si="15"/>
        <v>0</v>
      </c>
    </row>
    <row r="119" spans="1:24">
      <c r="A119" s="5">
        <v>115</v>
      </c>
      <c r="B119" s="45" t="str">
        <f>IFERROR(IF(TRIM('様式⑤（表）'!C$27)&lt;&gt;"",TRIM('様式⑤（表）'!C$27),IF(TRIM('様式⑤（表）'!C$28)&lt;&gt;"",TRIM('様式⑤（表）'!C$28),""))&amp;"","")</f>
        <v/>
      </c>
      <c r="C119" s="65">
        <f>'様式⑤（表）'!$G$28</f>
        <v>0</v>
      </c>
      <c r="D119" s="45">
        <f>'様式⑤（表）'!$B$14</f>
        <v>0</v>
      </c>
      <c r="E119" s="45">
        <f>'様式⑤（表）'!$B$16</f>
        <v>0</v>
      </c>
      <c r="F119" s="45">
        <f>'様式⑤（表）'!$B$17</f>
        <v>0</v>
      </c>
      <c r="G119" s="67">
        <f>'様式⑤（裏）'!B120</f>
        <v>0</v>
      </c>
      <c r="H119" s="67">
        <f>'様式⑤（裏）'!C120</f>
        <v>0</v>
      </c>
      <c r="I119" s="51">
        <f>'様式⑤（裏）'!D120</f>
        <v>0</v>
      </c>
      <c r="J119" s="51">
        <f>'様式⑤（裏）'!E120</f>
        <v>0</v>
      </c>
      <c r="K119" s="51">
        <f>'様式⑤（裏）'!F120</f>
        <v>0</v>
      </c>
      <c r="L119" s="51">
        <f>'様式⑤（裏）'!G120</f>
        <v>0</v>
      </c>
      <c r="M119" s="56">
        <f t="shared" si="8"/>
        <v>0</v>
      </c>
      <c r="N119" s="72">
        <f t="shared" si="9"/>
        <v>0</v>
      </c>
      <c r="O119" s="72">
        <f t="shared" si="9"/>
        <v>0</v>
      </c>
      <c r="P119" s="72">
        <f t="shared" si="9"/>
        <v>0</v>
      </c>
      <c r="Q119" s="72">
        <f t="shared" si="9"/>
        <v>0</v>
      </c>
      <c r="R119" s="72">
        <f t="shared" si="10"/>
        <v>0</v>
      </c>
      <c r="S119" s="74">
        <f>'様式⑤（表）'!$B$23</f>
        <v>0</v>
      </c>
      <c r="T119" s="72">
        <f t="shared" si="11"/>
        <v>0</v>
      </c>
      <c r="U119" s="72">
        <f t="shared" si="12"/>
        <v>0</v>
      </c>
      <c r="V119" s="76">
        <f t="shared" si="13"/>
        <v>0</v>
      </c>
      <c r="W119" s="76">
        <f t="shared" si="14"/>
        <v>0</v>
      </c>
      <c r="X119" s="76">
        <f t="shared" si="15"/>
        <v>0</v>
      </c>
    </row>
    <row r="120" spans="1:24">
      <c r="A120" s="5">
        <v>116</v>
      </c>
      <c r="B120" s="45" t="str">
        <f>IFERROR(IF(TRIM('様式⑤（表）'!C$27)&lt;&gt;"",TRIM('様式⑤（表）'!C$27),IF(TRIM('様式⑤（表）'!C$28)&lt;&gt;"",TRIM('様式⑤（表）'!C$28),""))&amp;"","")</f>
        <v/>
      </c>
      <c r="C120" s="65">
        <f>'様式⑤（表）'!$G$28</f>
        <v>0</v>
      </c>
      <c r="D120" s="45">
        <f>'様式⑤（表）'!$B$14</f>
        <v>0</v>
      </c>
      <c r="E120" s="45">
        <f>'様式⑤（表）'!$B$16</f>
        <v>0</v>
      </c>
      <c r="F120" s="45">
        <f>'様式⑤（表）'!$B$17</f>
        <v>0</v>
      </c>
      <c r="G120" s="67">
        <f>'様式⑤（裏）'!B121</f>
        <v>0</v>
      </c>
      <c r="H120" s="67">
        <f>'様式⑤（裏）'!C121</f>
        <v>0</v>
      </c>
      <c r="I120" s="51">
        <f>'様式⑤（裏）'!D121</f>
        <v>0</v>
      </c>
      <c r="J120" s="51">
        <f>'様式⑤（裏）'!E121</f>
        <v>0</v>
      </c>
      <c r="K120" s="51">
        <f>'様式⑤（裏）'!F121</f>
        <v>0</v>
      </c>
      <c r="L120" s="51">
        <f>'様式⑤（裏）'!G121</f>
        <v>0</v>
      </c>
      <c r="M120" s="56">
        <f t="shared" si="8"/>
        <v>0</v>
      </c>
      <c r="N120" s="72">
        <f t="shared" si="9"/>
        <v>0</v>
      </c>
      <c r="O120" s="72">
        <f t="shared" si="9"/>
        <v>0</v>
      </c>
      <c r="P120" s="72">
        <f t="shared" si="9"/>
        <v>0</v>
      </c>
      <c r="Q120" s="72">
        <f t="shared" si="9"/>
        <v>0</v>
      </c>
      <c r="R120" s="72">
        <f t="shared" si="10"/>
        <v>0</v>
      </c>
      <c r="S120" s="74">
        <f>'様式⑤（表）'!$B$23</f>
        <v>0</v>
      </c>
      <c r="T120" s="72">
        <f t="shared" si="11"/>
        <v>0</v>
      </c>
      <c r="U120" s="72">
        <f t="shared" si="12"/>
        <v>0</v>
      </c>
      <c r="V120" s="76">
        <f t="shared" si="13"/>
        <v>0</v>
      </c>
      <c r="W120" s="76">
        <f t="shared" si="14"/>
        <v>0</v>
      </c>
      <c r="X120" s="76">
        <f t="shared" si="15"/>
        <v>0</v>
      </c>
    </row>
    <row r="121" spans="1:24">
      <c r="A121" s="5">
        <v>117</v>
      </c>
      <c r="B121" s="45" t="str">
        <f>IFERROR(IF(TRIM('様式⑤（表）'!C$27)&lt;&gt;"",TRIM('様式⑤（表）'!C$27),IF(TRIM('様式⑤（表）'!C$28)&lt;&gt;"",TRIM('様式⑤（表）'!C$28),""))&amp;"","")</f>
        <v/>
      </c>
      <c r="C121" s="65">
        <f>'様式⑤（表）'!$G$28</f>
        <v>0</v>
      </c>
      <c r="D121" s="45">
        <f>'様式⑤（表）'!$B$14</f>
        <v>0</v>
      </c>
      <c r="E121" s="45">
        <f>'様式⑤（表）'!$B$16</f>
        <v>0</v>
      </c>
      <c r="F121" s="45">
        <f>'様式⑤（表）'!$B$17</f>
        <v>0</v>
      </c>
      <c r="G121" s="67">
        <f>'様式⑤（裏）'!B122</f>
        <v>0</v>
      </c>
      <c r="H121" s="67">
        <f>'様式⑤（裏）'!C122</f>
        <v>0</v>
      </c>
      <c r="I121" s="51">
        <f>'様式⑤（裏）'!D122</f>
        <v>0</v>
      </c>
      <c r="J121" s="51">
        <f>'様式⑤（裏）'!E122</f>
        <v>0</v>
      </c>
      <c r="K121" s="51">
        <f>'様式⑤（裏）'!F122</f>
        <v>0</v>
      </c>
      <c r="L121" s="51">
        <f>'様式⑤（裏）'!G122</f>
        <v>0</v>
      </c>
      <c r="M121" s="56">
        <f t="shared" si="8"/>
        <v>0</v>
      </c>
      <c r="N121" s="72">
        <f t="shared" si="9"/>
        <v>0</v>
      </c>
      <c r="O121" s="72">
        <f t="shared" si="9"/>
        <v>0</v>
      </c>
      <c r="P121" s="72">
        <f t="shared" si="9"/>
        <v>0</v>
      </c>
      <c r="Q121" s="72">
        <f t="shared" si="9"/>
        <v>0</v>
      </c>
      <c r="R121" s="72">
        <f t="shared" si="10"/>
        <v>0</v>
      </c>
      <c r="S121" s="74">
        <f>'様式⑤（表）'!$B$23</f>
        <v>0</v>
      </c>
      <c r="T121" s="72">
        <f t="shared" si="11"/>
        <v>0</v>
      </c>
      <c r="U121" s="72">
        <f t="shared" si="12"/>
        <v>0</v>
      </c>
      <c r="V121" s="76">
        <f t="shared" si="13"/>
        <v>0</v>
      </c>
      <c r="W121" s="76">
        <f t="shared" si="14"/>
        <v>0</v>
      </c>
      <c r="X121" s="76">
        <f t="shared" si="15"/>
        <v>0</v>
      </c>
    </row>
    <row r="122" spans="1:24">
      <c r="A122" s="5">
        <v>118</v>
      </c>
      <c r="B122" s="45" t="str">
        <f>IFERROR(IF(TRIM('様式⑤（表）'!C$27)&lt;&gt;"",TRIM('様式⑤（表）'!C$27),IF(TRIM('様式⑤（表）'!C$28)&lt;&gt;"",TRIM('様式⑤（表）'!C$28),""))&amp;"","")</f>
        <v/>
      </c>
      <c r="C122" s="65">
        <f>'様式⑤（表）'!$G$28</f>
        <v>0</v>
      </c>
      <c r="D122" s="45">
        <f>'様式⑤（表）'!$B$14</f>
        <v>0</v>
      </c>
      <c r="E122" s="45">
        <f>'様式⑤（表）'!$B$16</f>
        <v>0</v>
      </c>
      <c r="F122" s="45">
        <f>'様式⑤（表）'!$B$17</f>
        <v>0</v>
      </c>
      <c r="G122" s="67">
        <f>'様式⑤（裏）'!B123</f>
        <v>0</v>
      </c>
      <c r="H122" s="67">
        <f>'様式⑤（裏）'!C123</f>
        <v>0</v>
      </c>
      <c r="I122" s="51">
        <f>'様式⑤（裏）'!D123</f>
        <v>0</v>
      </c>
      <c r="J122" s="51">
        <f>'様式⑤（裏）'!E123</f>
        <v>0</v>
      </c>
      <c r="K122" s="51">
        <f>'様式⑤（裏）'!F123</f>
        <v>0</v>
      </c>
      <c r="L122" s="51">
        <f>'様式⑤（裏）'!G123</f>
        <v>0</v>
      </c>
      <c r="M122" s="56">
        <f t="shared" si="8"/>
        <v>0</v>
      </c>
      <c r="N122" s="72">
        <f t="shared" si="9"/>
        <v>0</v>
      </c>
      <c r="O122" s="72">
        <f t="shared" si="9"/>
        <v>0</v>
      </c>
      <c r="P122" s="72">
        <f t="shared" si="9"/>
        <v>0</v>
      </c>
      <c r="Q122" s="72">
        <f t="shared" si="9"/>
        <v>0</v>
      </c>
      <c r="R122" s="72">
        <f t="shared" si="10"/>
        <v>0</v>
      </c>
      <c r="S122" s="74">
        <f>'様式⑤（表）'!$B$23</f>
        <v>0</v>
      </c>
      <c r="T122" s="72">
        <f t="shared" si="11"/>
        <v>0</v>
      </c>
      <c r="U122" s="72">
        <f t="shared" si="12"/>
        <v>0</v>
      </c>
      <c r="V122" s="76">
        <f t="shared" si="13"/>
        <v>0</v>
      </c>
      <c r="W122" s="76">
        <f t="shared" si="14"/>
        <v>0</v>
      </c>
      <c r="X122" s="76">
        <f t="shared" si="15"/>
        <v>0</v>
      </c>
    </row>
    <row r="123" spans="1:24">
      <c r="A123" s="5">
        <v>119</v>
      </c>
      <c r="B123" s="45" t="str">
        <f>IFERROR(IF(TRIM('様式⑤（表）'!C$27)&lt;&gt;"",TRIM('様式⑤（表）'!C$27),IF(TRIM('様式⑤（表）'!C$28)&lt;&gt;"",TRIM('様式⑤（表）'!C$28),""))&amp;"","")</f>
        <v/>
      </c>
      <c r="C123" s="65">
        <f>'様式⑤（表）'!$G$28</f>
        <v>0</v>
      </c>
      <c r="D123" s="45">
        <f>'様式⑤（表）'!$B$14</f>
        <v>0</v>
      </c>
      <c r="E123" s="45">
        <f>'様式⑤（表）'!$B$16</f>
        <v>0</v>
      </c>
      <c r="F123" s="45">
        <f>'様式⑤（表）'!$B$17</f>
        <v>0</v>
      </c>
      <c r="G123" s="67">
        <f>'様式⑤（裏）'!B124</f>
        <v>0</v>
      </c>
      <c r="H123" s="67">
        <f>'様式⑤（裏）'!C124</f>
        <v>0</v>
      </c>
      <c r="I123" s="51">
        <f>'様式⑤（裏）'!D124</f>
        <v>0</v>
      </c>
      <c r="J123" s="51">
        <f>'様式⑤（裏）'!E124</f>
        <v>0</v>
      </c>
      <c r="K123" s="51">
        <f>'様式⑤（裏）'!F124</f>
        <v>0</v>
      </c>
      <c r="L123" s="51">
        <f>'様式⑤（裏）'!G124</f>
        <v>0</v>
      </c>
      <c r="M123" s="56">
        <f t="shared" si="8"/>
        <v>0</v>
      </c>
      <c r="N123" s="72">
        <f t="shared" si="9"/>
        <v>0</v>
      </c>
      <c r="O123" s="72">
        <f t="shared" si="9"/>
        <v>0</v>
      </c>
      <c r="P123" s="72">
        <f t="shared" si="9"/>
        <v>0</v>
      </c>
      <c r="Q123" s="72">
        <f t="shared" si="9"/>
        <v>0</v>
      </c>
      <c r="R123" s="72">
        <f t="shared" si="10"/>
        <v>0</v>
      </c>
      <c r="S123" s="74">
        <f>'様式⑤（表）'!$B$23</f>
        <v>0</v>
      </c>
      <c r="T123" s="72">
        <f t="shared" si="11"/>
        <v>0</v>
      </c>
      <c r="U123" s="72">
        <f t="shared" si="12"/>
        <v>0</v>
      </c>
      <c r="V123" s="76">
        <f t="shared" si="13"/>
        <v>0</v>
      </c>
      <c r="W123" s="76">
        <f t="shared" si="14"/>
        <v>0</v>
      </c>
      <c r="X123" s="76">
        <f t="shared" si="15"/>
        <v>0</v>
      </c>
    </row>
    <row r="124" spans="1:24">
      <c r="A124" s="5">
        <v>120</v>
      </c>
      <c r="B124" s="45" t="str">
        <f>IFERROR(IF(TRIM('様式⑤（表）'!C$27)&lt;&gt;"",TRIM('様式⑤（表）'!C$27),IF(TRIM('様式⑤（表）'!C$28)&lt;&gt;"",TRIM('様式⑤（表）'!C$28),""))&amp;"","")</f>
        <v/>
      </c>
      <c r="C124" s="65">
        <f>'様式⑤（表）'!$G$28</f>
        <v>0</v>
      </c>
      <c r="D124" s="45">
        <f>'様式⑤（表）'!$B$14</f>
        <v>0</v>
      </c>
      <c r="E124" s="45">
        <f>'様式⑤（表）'!$B$16</f>
        <v>0</v>
      </c>
      <c r="F124" s="45">
        <f>'様式⑤（表）'!$B$17</f>
        <v>0</v>
      </c>
      <c r="G124" s="67">
        <f>'様式⑤（裏）'!B125</f>
        <v>0</v>
      </c>
      <c r="H124" s="67">
        <f>'様式⑤（裏）'!C125</f>
        <v>0</v>
      </c>
      <c r="I124" s="51">
        <f>'様式⑤（裏）'!D125</f>
        <v>0</v>
      </c>
      <c r="J124" s="51">
        <f>'様式⑤（裏）'!E125</f>
        <v>0</v>
      </c>
      <c r="K124" s="51">
        <f>'様式⑤（裏）'!F125</f>
        <v>0</v>
      </c>
      <c r="L124" s="51">
        <f>'様式⑤（裏）'!G125</f>
        <v>0</v>
      </c>
      <c r="M124" s="56">
        <f t="shared" si="8"/>
        <v>0</v>
      </c>
      <c r="N124" s="72">
        <f t="shared" si="9"/>
        <v>0</v>
      </c>
      <c r="O124" s="72">
        <f t="shared" si="9"/>
        <v>0</v>
      </c>
      <c r="P124" s="72">
        <f t="shared" si="9"/>
        <v>0</v>
      </c>
      <c r="Q124" s="72">
        <f t="shared" si="9"/>
        <v>0</v>
      </c>
      <c r="R124" s="72">
        <f t="shared" si="10"/>
        <v>0</v>
      </c>
      <c r="S124" s="74">
        <f>'様式⑤（表）'!$B$23</f>
        <v>0</v>
      </c>
      <c r="T124" s="72">
        <f t="shared" si="11"/>
        <v>0</v>
      </c>
      <c r="U124" s="72">
        <f t="shared" si="12"/>
        <v>0</v>
      </c>
      <c r="V124" s="76">
        <f t="shared" si="13"/>
        <v>0</v>
      </c>
      <c r="W124" s="76">
        <f t="shared" si="14"/>
        <v>0</v>
      </c>
      <c r="X124" s="76">
        <f t="shared" si="15"/>
        <v>0</v>
      </c>
    </row>
    <row r="125" spans="1:24">
      <c r="A125" s="5">
        <v>121</v>
      </c>
      <c r="B125" s="45" t="str">
        <f>IFERROR(IF(TRIM('様式⑤（表）'!C$27)&lt;&gt;"",TRIM('様式⑤（表）'!C$27),IF(TRIM('様式⑤（表）'!C$28)&lt;&gt;"",TRIM('様式⑤（表）'!C$28),""))&amp;"","")</f>
        <v/>
      </c>
      <c r="C125" s="65">
        <f>'様式⑤（表）'!$G$28</f>
        <v>0</v>
      </c>
      <c r="D125" s="45">
        <f>'様式⑤（表）'!$B$14</f>
        <v>0</v>
      </c>
      <c r="E125" s="45">
        <f>'様式⑤（表）'!$B$16</f>
        <v>0</v>
      </c>
      <c r="F125" s="45">
        <f>'様式⑤（表）'!$B$17</f>
        <v>0</v>
      </c>
      <c r="G125" s="67">
        <f>'様式⑤（裏）'!B126</f>
        <v>0</v>
      </c>
      <c r="H125" s="67">
        <f>'様式⑤（裏）'!C126</f>
        <v>0</v>
      </c>
      <c r="I125" s="51">
        <f>'様式⑤（裏）'!D126</f>
        <v>0</v>
      </c>
      <c r="J125" s="51">
        <f>'様式⑤（裏）'!E126</f>
        <v>0</v>
      </c>
      <c r="K125" s="51">
        <f>'様式⑤（裏）'!F126</f>
        <v>0</v>
      </c>
      <c r="L125" s="51">
        <f>'様式⑤（裏）'!G126</f>
        <v>0</v>
      </c>
      <c r="M125" s="56">
        <f t="shared" si="8"/>
        <v>0</v>
      </c>
      <c r="N125" s="72">
        <f t="shared" si="9"/>
        <v>0</v>
      </c>
      <c r="O125" s="72">
        <f t="shared" si="9"/>
        <v>0</v>
      </c>
      <c r="P125" s="72">
        <f t="shared" si="9"/>
        <v>0</v>
      </c>
      <c r="Q125" s="72">
        <f t="shared" si="9"/>
        <v>0</v>
      </c>
      <c r="R125" s="72">
        <f t="shared" si="10"/>
        <v>0</v>
      </c>
      <c r="S125" s="74">
        <f>'様式⑤（表）'!$B$23</f>
        <v>0</v>
      </c>
      <c r="T125" s="72">
        <f t="shared" si="11"/>
        <v>0</v>
      </c>
      <c r="U125" s="72">
        <f t="shared" si="12"/>
        <v>0</v>
      </c>
      <c r="V125" s="76">
        <f t="shared" si="13"/>
        <v>0</v>
      </c>
      <c r="W125" s="76">
        <f t="shared" si="14"/>
        <v>0</v>
      </c>
      <c r="X125" s="76">
        <f t="shared" si="15"/>
        <v>0</v>
      </c>
    </row>
    <row r="126" spans="1:24">
      <c r="A126" s="5">
        <v>122</v>
      </c>
      <c r="B126" s="45" t="str">
        <f>IFERROR(IF(TRIM('様式⑤（表）'!C$27)&lt;&gt;"",TRIM('様式⑤（表）'!C$27),IF(TRIM('様式⑤（表）'!C$28)&lt;&gt;"",TRIM('様式⑤（表）'!C$28),""))&amp;"","")</f>
        <v/>
      </c>
      <c r="C126" s="65">
        <f>'様式⑤（表）'!$G$28</f>
        <v>0</v>
      </c>
      <c r="D126" s="45">
        <f>'様式⑤（表）'!$B$14</f>
        <v>0</v>
      </c>
      <c r="E126" s="45">
        <f>'様式⑤（表）'!$B$16</f>
        <v>0</v>
      </c>
      <c r="F126" s="45">
        <f>'様式⑤（表）'!$B$17</f>
        <v>0</v>
      </c>
      <c r="G126" s="67">
        <f>'様式⑤（裏）'!B127</f>
        <v>0</v>
      </c>
      <c r="H126" s="67">
        <f>'様式⑤（裏）'!C127</f>
        <v>0</v>
      </c>
      <c r="I126" s="51">
        <f>'様式⑤（裏）'!D127</f>
        <v>0</v>
      </c>
      <c r="J126" s="51">
        <f>'様式⑤（裏）'!E127</f>
        <v>0</v>
      </c>
      <c r="K126" s="51">
        <f>'様式⑤（裏）'!F127</f>
        <v>0</v>
      </c>
      <c r="L126" s="51">
        <f>'様式⑤（裏）'!G127</f>
        <v>0</v>
      </c>
      <c r="M126" s="56">
        <f t="shared" si="8"/>
        <v>0</v>
      </c>
      <c r="N126" s="72">
        <f t="shared" si="9"/>
        <v>0</v>
      </c>
      <c r="O126" s="72">
        <f t="shared" si="9"/>
        <v>0</v>
      </c>
      <c r="P126" s="72">
        <f t="shared" si="9"/>
        <v>0</v>
      </c>
      <c r="Q126" s="72">
        <f t="shared" si="9"/>
        <v>0</v>
      </c>
      <c r="R126" s="72">
        <f t="shared" si="10"/>
        <v>0</v>
      </c>
      <c r="S126" s="74">
        <f>'様式⑤（表）'!$B$23</f>
        <v>0</v>
      </c>
      <c r="T126" s="72">
        <f t="shared" si="11"/>
        <v>0</v>
      </c>
      <c r="U126" s="72">
        <f t="shared" si="12"/>
        <v>0</v>
      </c>
      <c r="V126" s="76">
        <f t="shared" si="13"/>
        <v>0</v>
      </c>
      <c r="W126" s="76">
        <f t="shared" si="14"/>
        <v>0</v>
      </c>
      <c r="X126" s="76">
        <f t="shared" si="15"/>
        <v>0</v>
      </c>
    </row>
    <row r="127" spans="1:24">
      <c r="A127" s="5">
        <v>123</v>
      </c>
      <c r="B127" s="45" t="str">
        <f>IFERROR(IF(TRIM('様式⑤（表）'!C$27)&lt;&gt;"",TRIM('様式⑤（表）'!C$27),IF(TRIM('様式⑤（表）'!C$28)&lt;&gt;"",TRIM('様式⑤（表）'!C$28),""))&amp;"","")</f>
        <v/>
      </c>
      <c r="C127" s="65">
        <f>'様式⑤（表）'!$G$28</f>
        <v>0</v>
      </c>
      <c r="D127" s="45">
        <f>'様式⑤（表）'!$B$14</f>
        <v>0</v>
      </c>
      <c r="E127" s="45">
        <f>'様式⑤（表）'!$B$16</f>
        <v>0</v>
      </c>
      <c r="F127" s="45">
        <f>'様式⑤（表）'!$B$17</f>
        <v>0</v>
      </c>
      <c r="G127" s="67">
        <f>'様式⑤（裏）'!B128</f>
        <v>0</v>
      </c>
      <c r="H127" s="67">
        <f>'様式⑤（裏）'!C128</f>
        <v>0</v>
      </c>
      <c r="I127" s="51">
        <f>'様式⑤（裏）'!D128</f>
        <v>0</v>
      </c>
      <c r="J127" s="51">
        <f>'様式⑤（裏）'!E128</f>
        <v>0</v>
      </c>
      <c r="K127" s="51">
        <f>'様式⑤（裏）'!F128</f>
        <v>0</v>
      </c>
      <c r="L127" s="51">
        <f>'様式⑤（裏）'!G128</f>
        <v>0</v>
      </c>
      <c r="M127" s="56">
        <f t="shared" si="8"/>
        <v>0</v>
      </c>
      <c r="N127" s="72">
        <f t="shared" si="9"/>
        <v>0</v>
      </c>
      <c r="O127" s="72">
        <f t="shared" si="9"/>
        <v>0</v>
      </c>
      <c r="P127" s="72">
        <f t="shared" si="9"/>
        <v>0</v>
      </c>
      <c r="Q127" s="72">
        <f t="shared" si="9"/>
        <v>0</v>
      </c>
      <c r="R127" s="72">
        <f t="shared" si="10"/>
        <v>0</v>
      </c>
      <c r="S127" s="74">
        <f>'様式⑤（表）'!$B$23</f>
        <v>0</v>
      </c>
      <c r="T127" s="72">
        <f t="shared" si="11"/>
        <v>0</v>
      </c>
      <c r="U127" s="72">
        <f t="shared" si="12"/>
        <v>0</v>
      </c>
      <c r="V127" s="76">
        <f t="shared" si="13"/>
        <v>0</v>
      </c>
      <c r="W127" s="76">
        <f t="shared" si="14"/>
        <v>0</v>
      </c>
      <c r="X127" s="76">
        <f t="shared" si="15"/>
        <v>0</v>
      </c>
    </row>
    <row r="128" spans="1:24">
      <c r="A128" s="5">
        <v>124</v>
      </c>
      <c r="B128" s="45" t="str">
        <f>IFERROR(IF(TRIM('様式⑤（表）'!C$27)&lt;&gt;"",TRIM('様式⑤（表）'!C$27),IF(TRIM('様式⑤（表）'!C$28)&lt;&gt;"",TRIM('様式⑤（表）'!C$28),""))&amp;"","")</f>
        <v/>
      </c>
      <c r="C128" s="65">
        <f>'様式⑤（表）'!$G$28</f>
        <v>0</v>
      </c>
      <c r="D128" s="45">
        <f>'様式⑤（表）'!$B$14</f>
        <v>0</v>
      </c>
      <c r="E128" s="45">
        <f>'様式⑤（表）'!$B$16</f>
        <v>0</v>
      </c>
      <c r="F128" s="45">
        <f>'様式⑤（表）'!$B$17</f>
        <v>0</v>
      </c>
      <c r="G128" s="67">
        <f>'様式⑤（裏）'!B129</f>
        <v>0</v>
      </c>
      <c r="H128" s="67">
        <f>'様式⑤（裏）'!C129</f>
        <v>0</v>
      </c>
      <c r="I128" s="51">
        <f>'様式⑤（裏）'!D129</f>
        <v>0</v>
      </c>
      <c r="J128" s="51">
        <f>'様式⑤（裏）'!E129</f>
        <v>0</v>
      </c>
      <c r="K128" s="51">
        <f>'様式⑤（裏）'!F129</f>
        <v>0</v>
      </c>
      <c r="L128" s="51">
        <f>'様式⑤（裏）'!G129</f>
        <v>0</v>
      </c>
      <c r="M128" s="56">
        <f t="shared" si="8"/>
        <v>0</v>
      </c>
      <c r="N128" s="72">
        <f t="shared" si="9"/>
        <v>0</v>
      </c>
      <c r="O128" s="72">
        <f t="shared" si="9"/>
        <v>0</v>
      </c>
      <c r="P128" s="72">
        <f t="shared" si="9"/>
        <v>0</v>
      </c>
      <c r="Q128" s="72">
        <f t="shared" si="9"/>
        <v>0</v>
      </c>
      <c r="R128" s="72">
        <f t="shared" si="10"/>
        <v>0</v>
      </c>
      <c r="S128" s="74">
        <f>'様式⑤（表）'!$B$23</f>
        <v>0</v>
      </c>
      <c r="T128" s="72">
        <f t="shared" si="11"/>
        <v>0</v>
      </c>
      <c r="U128" s="72">
        <f t="shared" si="12"/>
        <v>0</v>
      </c>
      <c r="V128" s="76">
        <f t="shared" si="13"/>
        <v>0</v>
      </c>
      <c r="W128" s="76">
        <f t="shared" si="14"/>
        <v>0</v>
      </c>
      <c r="X128" s="76">
        <f t="shared" si="15"/>
        <v>0</v>
      </c>
    </row>
    <row r="129" spans="1:24">
      <c r="A129" s="5">
        <v>125</v>
      </c>
      <c r="B129" s="45" t="str">
        <f>IFERROR(IF(TRIM('様式⑤（表）'!C$27)&lt;&gt;"",TRIM('様式⑤（表）'!C$27),IF(TRIM('様式⑤（表）'!C$28)&lt;&gt;"",TRIM('様式⑤（表）'!C$28),""))&amp;"","")</f>
        <v/>
      </c>
      <c r="C129" s="65">
        <f>'様式⑤（表）'!$G$28</f>
        <v>0</v>
      </c>
      <c r="D129" s="45">
        <f>'様式⑤（表）'!$B$14</f>
        <v>0</v>
      </c>
      <c r="E129" s="45">
        <f>'様式⑤（表）'!$B$16</f>
        <v>0</v>
      </c>
      <c r="F129" s="45">
        <f>'様式⑤（表）'!$B$17</f>
        <v>0</v>
      </c>
      <c r="G129" s="67">
        <f>'様式⑤（裏）'!B130</f>
        <v>0</v>
      </c>
      <c r="H129" s="67">
        <f>'様式⑤（裏）'!C130</f>
        <v>0</v>
      </c>
      <c r="I129" s="51">
        <f>'様式⑤（裏）'!D130</f>
        <v>0</v>
      </c>
      <c r="J129" s="51">
        <f>'様式⑤（裏）'!E130</f>
        <v>0</v>
      </c>
      <c r="K129" s="51">
        <f>'様式⑤（裏）'!F130</f>
        <v>0</v>
      </c>
      <c r="L129" s="51">
        <f>'様式⑤（裏）'!G130</f>
        <v>0</v>
      </c>
      <c r="M129" s="56">
        <f t="shared" si="8"/>
        <v>0</v>
      </c>
      <c r="N129" s="72">
        <f t="shared" si="9"/>
        <v>0</v>
      </c>
      <c r="O129" s="72">
        <f t="shared" si="9"/>
        <v>0</v>
      </c>
      <c r="P129" s="72">
        <f t="shared" si="9"/>
        <v>0</v>
      </c>
      <c r="Q129" s="72">
        <f t="shared" si="9"/>
        <v>0</v>
      </c>
      <c r="R129" s="72">
        <f t="shared" si="10"/>
        <v>0</v>
      </c>
      <c r="S129" s="74">
        <f>'様式⑤（表）'!$B$23</f>
        <v>0</v>
      </c>
      <c r="T129" s="72">
        <f t="shared" si="11"/>
        <v>0</v>
      </c>
      <c r="U129" s="72">
        <f t="shared" si="12"/>
        <v>0</v>
      </c>
      <c r="V129" s="76">
        <f t="shared" si="13"/>
        <v>0</v>
      </c>
      <c r="W129" s="76">
        <f t="shared" si="14"/>
        <v>0</v>
      </c>
      <c r="X129" s="76">
        <f t="shared" si="15"/>
        <v>0</v>
      </c>
    </row>
    <row r="130" spans="1:24">
      <c r="A130" s="5">
        <v>126</v>
      </c>
      <c r="B130" s="45" t="str">
        <f>IFERROR(IF(TRIM('様式⑤（表）'!C$27)&lt;&gt;"",TRIM('様式⑤（表）'!C$27),IF(TRIM('様式⑤（表）'!C$28)&lt;&gt;"",TRIM('様式⑤（表）'!C$28),""))&amp;"","")</f>
        <v/>
      </c>
      <c r="C130" s="65">
        <f>'様式⑤（表）'!$G$28</f>
        <v>0</v>
      </c>
      <c r="D130" s="45">
        <f>'様式⑤（表）'!$B$14</f>
        <v>0</v>
      </c>
      <c r="E130" s="45">
        <f>'様式⑤（表）'!$B$16</f>
        <v>0</v>
      </c>
      <c r="F130" s="45">
        <f>'様式⑤（表）'!$B$17</f>
        <v>0</v>
      </c>
      <c r="G130" s="67">
        <f>'様式⑤（裏）'!B131</f>
        <v>0</v>
      </c>
      <c r="H130" s="67">
        <f>'様式⑤（裏）'!C131</f>
        <v>0</v>
      </c>
      <c r="I130" s="51">
        <f>'様式⑤（裏）'!D131</f>
        <v>0</v>
      </c>
      <c r="J130" s="51">
        <f>'様式⑤（裏）'!E131</f>
        <v>0</v>
      </c>
      <c r="K130" s="51">
        <f>'様式⑤（裏）'!F131</f>
        <v>0</v>
      </c>
      <c r="L130" s="51">
        <f>'様式⑤（裏）'!G131</f>
        <v>0</v>
      </c>
      <c r="M130" s="56">
        <f t="shared" si="8"/>
        <v>0</v>
      </c>
      <c r="N130" s="72">
        <f t="shared" si="9"/>
        <v>0</v>
      </c>
      <c r="O130" s="72">
        <f t="shared" si="9"/>
        <v>0</v>
      </c>
      <c r="P130" s="72">
        <f t="shared" si="9"/>
        <v>0</v>
      </c>
      <c r="Q130" s="72">
        <f t="shared" si="9"/>
        <v>0</v>
      </c>
      <c r="R130" s="72">
        <f t="shared" si="10"/>
        <v>0</v>
      </c>
      <c r="S130" s="74">
        <f>'様式⑤（表）'!$B$23</f>
        <v>0</v>
      </c>
      <c r="T130" s="72">
        <f t="shared" si="11"/>
        <v>0</v>
      </c>
      <c r="U130" s="72">
        <f t="shared" si="12"/>
        <v>0</v>
      </c>
      <c r="V130" s="76">
        <f t="shared" si="13"/>
        <v>0</v>
      </c>
      <c r="W130" s="76">
        <f t="shared" si="14"/>
        <v>0</v>
      </c>
      <c r="X130" s="76">
        <f t="shared" si="15"/>
        <v>0</v>
      </c>
    </row>
    <row r="131" spans="1:24">
      <c r="A131" s="5">
        <v>127</v>
      </c>
      <c r="B131" s="45" t="str">
        <f>IFERROR(IF(TRIM('様式⑤（表）'!C$27)&lt;&gt;"",TRIM('様式⑤（表）'!C$27),IF(TRIM('様式⑤（表）'!C$28)&lt;&gt;"",TRIM('様式⑤（表）'!C$28),""))&amp;"","")</f>
        <v/>
      </c>
      <c r="C131" s="65">
        <f>'様式⑤（表）'!$G$28</f>
        <v>0</v>
      </c>
      <c r="D131" s="45">
        <f>'様式⑤（表）'!$B$14</f>
        <v>0</v>
      </c>
      <c r="E131" s="45">
        <f>'様式⑤（表）'!$B$16</f>
        <v>0</v>
      </c>
      <c r="F131" s="45">
        <f>'様式⑤（表）'!$B$17</f>
        <v>0</v>
      </c>
      <c r="G131" s="67">
        <f>'様式⑤（裏）'!B132</f>
        <v>0</v>
      </c>
      <c r="H131" s="67">
        <f>'様式⑤（裏）'!C132</f>
        <v>0</v>
      </c>
      <c r="I131" s="51">
        <f>'様式⑤（裏）'!D132</f>
        <v>0</v>
      </c>
      <c r="J131" s="51">
        <f>'様式⑤（裏）'!E132</f>
        <v>0</v>
      </c>
      <c r="K131" s="51">
        <f>'様式⑤（裏）'!F132</f>
        <v>0</v>
      </c>
      <c r="L131" s="51">
        <f>'様式⑤（裏）'!G132</f>
        <v>0</v>
      </c>
      <c r="M131" s="56">
        <f t="shared" si="8"/>
        <v>0</v>
      </c>
      <c r="N131" s="72">
        <f t="shared" si="9"/>
        <v>0</v>
      </c>
      <c r="O131" s="72">
        <f t="shared" si="9"/>
        <v>0</v>
      </c>
      <c r="P131" s="72">
        <f t="shared" si="9"/>
        <v>0</v>
      </c>
      <c r="Q131" s="72">
        <f t="shared" si="9"/>
        <v>0</v>
      </c>
      <c r="R131" s="72">
        <f t="shared" si="10"/>
        <v>0</v>
      </c>
      <c r="S131" s="74">
        <f>'様式⑤（表）'!$B$23</f>
        <v>0</v>
      </c>
      <c r="T131" s="72">
        <f t="shared" si="11"/>
        <v>0</v>
      </c>
      <c r="U131" s="72">
        <f t="shared" si="12"/>
        <v>0</v>
      </c>
      <c r="V131" s="76">
        <f t="shared" si="13"/>
        <v>0</v>
      </c>
      <c r="W131" s="76">
        <f t="shared" si="14"/>
        <v>0</v>
      </c>
      <c r="X131" s="76">
        <f t="shared" si="15"/>
        <v>0</v>
      </c>
    </row>
    <row r="132" spans="1:24">
      <c r="A132" s="5">
        <v>128</v>
      </c>
      <c r="B132" s="45" t="str">
        <f>IFERROR(IF(TRIM('様式⑤（表）'!C$27)&lt;&gt;"",TRIM('様式⑤（表）'!C$27),IF(TRIM('様式⑤（表）'!C$28)&lt;&gt;"",TRIM('様式⑤（表）'!C$28),""))&amp;"","")</f>
        <v/>
      </c>
      <c r="C132" s="65">
        <f>'様式⑤（表）'!$G$28</f>
        <v>0</v>
      </c>
      <c r="D132" s="45">
        <f>'様式⑤（表）'!$B$14</f>
        <v>0</v>
      </c>
      <c r="E132" s="45">
        <f>'様式⑤（表）'!$B$16</f>
        <v>0</v>
      </c>
      <c r="F132" s="45">
        <f>'様式⑤（表）'!$B$17</f>
        <v>0</v>
      </c>
      <c r="G132" s="67">
        <f>'様式⑤（裏）'!B133</f>
        <v>0</v>
      </c>
      <c r="H132" s="67">
        <f>'様式⑤（裏）'!C133</f>
        <v>0</v>
      </c>
      <c r="I132" s="51">
        <f>'様式⑤（裏）'!D133</f>
        <v>0</v>
      </c>
      <c r="J132" s="51">
        <f>'様式⑤（裏）'!E133</f>
        <v>0</v>
      </c>
      <c r="K132" s="51">
        <f>'様式⑤（裏）'!F133</f>
        <v>0</v>
      </c>
      <c r="L132" s="51">
        <f>'様式⑤（裏）'!G133</f>
        <v>0</v>
      </c>
      <c r="M132" s="56">
        <f t="shared" si="8"/>
        <v>0</v>
      </c>
      <c r="N132" s="72">
        <f t="shared" si="9"/>
        <v>0</v>
      </c>
      <c r="O132" s="72">
        <f t="shared" si="9"/>
        <v>0</v>
      </c>
      <c r="P132" s="72">
        <f t="shared" si="9"/>
        <v>0</v>
      </c>
      <c r="Q132" s="72">
        <f t="shared" si="9"/>
        <v>0</v>
      </c>
      <c r="R132" s="72">
        <f t="shared" si="10"/>
        <v>0</v>
      </c>
      <c r="S132" s="74">
        <f>'様式⑤（表）'!$B$23</f>
        <v>0</v>
      </c>
      <c r="T132" s="72">
        <f t="shared" si="11"/>
        <v>0</v>
      </c>
      <c r="U132" s="72">
        <f t="shared" si="12"/>
        <v>0</v>
      </c>
      <c r="V132" s="76">
        <f t="shared" si="13"/>
        <v>0</v>
      </c>
      <c r="W132" s="76">
        <f t="shared" si="14"/>
        <v>0</v>
      </c>
      <c r="X132" s="76">
        <f t="shared" si="15"/>
        <v>0</v>
      </c>
    </row>
    <row r="133" spans="1:24">
      <c r="A133" s="5">
        <v>129</v>
      </c>
      <c r="B133" s="45" t="str">
        <f>IFERROR(IF(TRIM('様式⑤（表）'!C$27)&lt;&gt;"",TRIM('様式⑤（表）'!C$27),IF(TRIM('様式⑤（表）'!C$28)&lt;&gt;"",TRIM('様式⑤（表）'!C$28),""))&amp;"","")</f>
        <v/>
      </c>
      <c r="C133" s="65">
        <f>'様式⑤（表）'!$G$28</f>
        <v>0</v>
      </c>
      <c r="D133" s="45">
        <f>'様式⑤（表）'!$B$14</f>
        <v>0</v>
      </c>
      <c r="E133" s="45">
        <f>'様式⑤（表）'!$B$16</f>
        <v>0</v>
      </c>
      <c r="F133" s="45">
        <f>'様式⑤（表）'!$B$17</f>
        <v>0</v>
      </c>
      <c r="G133" s="67">
        <f>'様式⑤（裏）'!B134</f>
        <v>0</v>
      </c>
      <c r="H133" s="67">
        <f>'様式⑤（裏）'!C134</f>
        <v>0</v>
      </c>
      <c r="I133" s="51">
        <f>'様式⑤（裏）'!D134</f>
        <v>0</v>
      </c>
      <c r="J133" s="51">
        <f>'様式⑤（裏）'!E134</f>
        <v>0</v>
      </c>
      <c r="K133" s="51">
        <f>'様式⑤（裏）'!F134</f>
        <v>0</v>
      </c>
      <c r="L133" s="51">
        <f>'様式⑤（裏）'!G134</f>
        <v>0</v>
      </c>
      <c r="M133" s="56">
        <f t="shared" ref="M133:M196" si="16">SUM(I133:L133)</f>
        <v>0</v>
      </c>
      <c r="N133" s="72">
        <f t="shared" ref="N133:Q196" si="17">I133*N$4</f>
        <v>0</v>
      </c>
      <c r="O133" s="72">
        <f t="shared" si="17"/>
        <v>0</v>
      </c>
      <c r="P133" s="72">
        <f t="shared" si="17"/>
        <v>0</v>
      </c>
      <c r="Q133" s="72">
        <f t="shared" si="17"/>
        <v>0</v>
      </c>
      <c r="R133" s="72">
        <f t="shared" ref="R133:R196" si="18">SUM(N133:Q133)</f>
        <v>0</v>
      </c>
      <c r="S133" s="74">
        <f>'様式⑤（表）'!$B$23</f>
        <v>0</v>
      </c>
      <c r="T133" s="72">
        <f t="shared" ref="T133:T196" si="19">IF(S133="本則",ROUND(R133/11,0),0)</f>
        <v>0</v>
      </c>
      <c r="U133" s="72">
        <f t="shared" ref="U133:U196" si="20">R133-T133</f>
        <v>0</v>
      </c>
      <c r="V133" s="76">
        <f t="shared" si="13"/>
        <v>0</v>
      </c>
      <c r="W133" s="76">
        <f t="shared" si="14"/>
        <v>0</v>
      </c>
      <c r="X133" s="76">
        <f t="shared" si="15"/>
        <v>0</v>
      </c>
    </row>
    <row r="134" spans="1:24">
      <c r="A134" s="5">
        <v>130</v>
      </c>
      <c r="B134" s="45" t="str">
        <f>IFERROR(IF(TRIM('様式⑤（表）'!C$27)&lt;&gt;"",TRIM('様式⑤（表）'!C$27),IF(TRIM('様式⑤（表）'!C$28)&lt;&gt;"",TRIM('様式⑤（表）'!C$28),""))&amp;"","")</f>
        <v/>
      </c>
      <c r="C134" s="65">
        <f>'様式⑤（表）'!$G$28</f>
        <v>0</v>
      </c>
      <c r="D134" s="45">
        <f>'様式⑤（表）'!$B$14</f>
        <v>0</v>
      </c>
      <c r="E134" s="45">
        <f>'様式⑤（表）'!$B$16</f>
        <v>0</v>
      </c>
      <c r="F134" s="45">
        <f>'様式⑤（表）'!$B$17</f>
        <v>0</v>
      </c>
      <c r="G134" s="67">
        <f>'様式⑤（裏）'!B135</f>
        <v>0</v>
      </c>
      <c r="H134" s="67">
        <f>'様式⑤（裏）'!C135</f>
        <v>0</v>
      </c>
      <c r="I134" s="51">
        <f>'様式⑤（裏）'!D135</f>
        <v>0</v>
      </c>
      <c r="J134" s="51">
        <f>'様式⑤（裏）'!E135</f>
        <v>0</v>
      </c>
      <c r="K134" s="51">
        <f>'様式⑤（裏）'!F135</f>
        <v>0</v>
      </c>
      <c r="L134" s="51">
        <f>'様式⑤（裏）'!G135</f>
        <v>0</v>
      </c>
      <c r="M134" s="56">
        <f t="shared" si="16"/>
        <v>0</v>
      </c>
      <c r="N134" s="72">
        <f t="shared" si="17"/>
        <v>0</v>
      </c>
      <c r="O134" s="72">
        <f t="shared" si="17"/>
        <v>0</v>
      </c>
      <c r="P134" s="72">
        <f t="shared" si="17"/>
        <v>0</v>
      </c>
      <c r="Q134" s="72">
        <f t="shared" si="17"/>
        <v>0</v>
      </c>
      <c r="R134" s="72">
        <f t="shared" si="18"/>
        <v>0</v>
      </c>
      <c r="S134" s="74">
        <f>'様式⑤（表）'!$B$23</f>
        <v>0</v>
      </c>
      <c r="T134" s="72">
        <f t="shared" si="19"/>
        <v>0</v>
      </c>
      <c r="U134" s="72">
        <f t="shared" si="20"/>
        <v>0</v>
      </c>
      <c r="V134" s="76">
        <f t="shared" ref="V134:V197" si="21">$V$5</f>
        <v>0</v>
      </c>
      <c r="W134" s="76">
        <f t="shared" ref="W134:W197" si="22">$W$5</f>
        <v>0</v>
      </c>
      <c r="X134" s="76">
        <f t="shared" ref="X134:X197" si="23">$X$5</f>
        <v>0</v>
      </c>
    </row>
    <row r="135" spans="1:24">
      <c r="A135" s="5">
        <v>131</v>
      </c>
      <c r="B135" s="45" t="str">
        <f>IFERROR(IF(TRIM('様式⑤（表）'!C$27)&lt;&gt;"",TRIM('様式⑤（表）'!C$27),IF(TRIM('様式⑤（表）'!C$28)&lt;&gt;"",TRIM('様式⑤（表）'!C$28),""))&amp;"","")</f>
        <v/>
      </c>
      <c r="C135" s="65">
        <f>'様式⑤（表）'!$G$28</f>
        <v>0</v>
      </c>
      <c r="D135" s="45">
        <f>'様式⑤（表）'!$B$14</f>
        <v>0</v>
      </c>
      <c r="E135" s="45">
        <f>'様式⑤（表）'!$B$16</f>
        <v>0</v>
      </c>
      <c r="F135" s="45">
        <f>'様式⑤（表）'!$B$17</f>
        <v>0</v>
      </c>
      <c r="G135" s="67">
        <f>'様式⑤（裏）'!B136</f>
        <v>0</v>
      </c>
      <c r="H135" s="67">
        <f>'様式⑤（裏）'!C136</f>
        <v>0</v>
      </c>
      <c r="I135" s="51">
        <f>'様式⑤（裏）'!D136</f>
        <v>0</v>
      </c>
      <c r="J135" s="51">
        <f>'様式⑤（裏）'!E136</f>
        <v>0</v>
      </c>
      <c r="K135" s="51">
        <f>'様式⑤（裏）'!F136</f>
        <v>0</v>
      </c>
      <c r="L135" s="51">
        <f>'様式⑤（裏）'!G136</f>
        <v>0</v>
      </c>
      <c r="M135" s="56">
        <f t="shared" si="16"/>
        <v>0</v>
      </c>
      <c r="N135" s="72">
        <f t="shared" si="17"/>
        <v>0</v>
      </c>
      <c r="O135" s="72">
        <f t="shared" si="17"/>
        <v>0</v>
      </c>
      <c r="P135" s="72">
        <f t="shared" si="17"/>
        <v>0</v>
      </c>
      <c r="Q135" s="72">
        <f t="shared" si="17"/>
        <v>0</v>
      </c>
      <c r="R135" s="72">
        <f t="shared" si="18"/>
        <v>0</v>
      </c>
      <c r="S135" s="74">
        <f>'様式⑤（表）'!$B$23</f>
        <v>0</v>
      </c>
      <c r="T135" s="72">
        <f t="shared" si="19"/>
        <v>0</v>
      </c>
      <c r="U135" s="72">
        <f t="shared" si="20"/>
        <v>0</v>
      </c>
      <c r="V135" s="76">
        <f t="shared" si="21"/>
        <v>0</v>
      </c>
      <c r="W135" s="76">
        <f t="shared" si="22"/>
        <v>0</v>
      </c>
      <c r="X135" s="76">
        <f t="shared" si="23"/>
        <v>0</v>
      </c>
    </row>
    <row r="136" spans="1:24">
      <c r="A136" s="5">
        <v>132</v>
      </c>
      <c r="B136" s="45" t="str">
        <f>IFERROR(IF(TRIM('様式⑤（表）'!C$27)&lt;&gt;"",TRIM('様式⑤（表）'!C$27),IF(TRIM('様式⑤（表）'!C$28)&lt;&gt;"",TRIM('様式⑤（表）'!C$28),""))&amp;"","")</f>
        <v/>
      </c>
      <c r="C136" s="65">
        <f>'様式⑤（表）'!$G$28</f>
        <v>0</v>
      </c>
      <c r="D136" s="45">
        <f>'様式⑤（表）'!$B$14</f>
        <v>0</v>
      </c>
      <c r="E136" s="45">
        <f>'様式⑤（表）'!$B$16</f>
        <v>0</v>
      </c>
      <c r="F136" s="45">
        <f>'様式⑤（表）'!$B$17</f>
        <v>0</v>
      </c>
      <c r="G136" s="67">
        <f>'様式⑤（裏）'!B137</f>
        <v>0</v>
      </c>
      <c r="H136" s="67">
        <f>'様式⑤（裏）'!C137</f>
        <v>0</v>
      </c>
      <c r="I136" s="51">
        <f>'様式⑤（裏）'!D137</f>
        <v>0</v>
      </c>
      <c r="J136" s="51">
        <f>'様式⑤（裏）'!E137</f>
        <v>0</v>
      </c>
      <c r="K136" s="51">
        <f>'様式⑤（裏）'!F137</f>
        <v>0</v>
      </c>
      <c r="L136" s="51">
        <f>'様式⑤（裏）'!G137</f>
        <v>0</v>
      </c>
      <c r="M136" s="56">
        <f t="shared" si="16"/>
        <v>0</v>
      </c>
      <c r="N136" s="72">
        <f t="shared" si="17"/>
        <v>0</v>
      </c>
      <c r="O136" s="72">
        <f t="shared" si="17"/>
        <v>0</v>
      </c>
      <c r="P136" s="72">
        <f t="shared" si="17"/>
        <v>0</v>
      </c>
      <c r="Q136" s="72">
        <f t="shared" si="17"/>
        <v>0</v>
      </c>
      <c r="R136" s="72">
        <f t="shared" si="18"/>
        <v>0</v>
      </c>
      <c r="S136" s="74">
        <f>'様式⑤（表）'!$B$23</f>
        <v>0</v>
      </c>
      <c r="T136" s="72">
        <f t="shared" si="19"/>
        <v>0</v>
      </c>
      <c r="U136" s="72">
        <f t="shared" si="20"/>
        <v>0</v>
      </c>
      <c r="V136" s="76">
        <f t="shared" si="21"/>
        <v>0</v>
      </c>
      <c r="W136" s="76">
        <f t="shared" si="22"/>
        <v>0</v>
      </c>
      <c r="X136" s="76">
        <f t="shared" si="23"/>
        <v>0</v>
      </c>
    </row>
    <row r="137" spans="1:24">
      <c r="A137" s="5">
        <v>133</v>
      </c>
      <c r="B137" s="45" t="str">
        <f>IFERROR(IF(TRIM('様式⑤（表）'!C$27)&lt;&gt;"",TRIM('様式⑤（表）'!C$27),IF(TRIM('様式⑤（表）'!C$28)&lt;&gt;"",TRIM('様式⑤（表）'!C$28),""))&amp;"","")</f>
        <v/>
      </c>
      <c r="C137" s="65">
        <f>'様式⑤（表）'!$G$28</f>
        <v>0</v>
      </c>
      <c r="D137" s="45">
        <f>'様式⑤（表）'!$B$14</f>
        <v>0</v>
      </c>
      <c r="E137" s="45">
        <f>'様式⑤（表）'!$B$16</f>
        <v>0</v>
      </c>
      <c r="F137" s="45">
        <f>'様式⑤（表）'!$B$17</f>
        <v>0</v>
      </c>
      <c r="G137" s="67">
        <f>'様式⑤（裏）'!B138</f>
        <v>0</v>
      </c>
      <c r="H137" s="67">
        <f>'様式⑤（裏）'!C138</f>
        <v>0</v>
      </c>
      <c r="I137" s="51">
        <f>'様式⑤（裏）'!D138</f>
        <v>0</v>
      </c>
      <c r="J137" s="51">
        <f>'様式⑤（裏）'!E138</f>
        <v>0</v>
      </c>
      <c r="K137" s="51">
        <f>'様式⑤（裏）'!F138</f>
        <v>0</v>
      </c>
      <c r="L137" s="51">
        <f>'様式⑤（裏）'!G138</f>
        <v>0</v>
      </c>
      <c r="M137" s="56">
        <f t="shared" si="16"/>
        <v>0</v>
      </c>
      <c r="N137" s="72">
        <f t="shared" si="17"/>
        <v>0</v>
      </c>
      <c r="O137" s="72">
        <f t="shared" si="17"/>
        <v>0</v>
      </c>
      <c r="P137" s="72">
        <f t="shared" si="17"/>
        <v>0</v>
      </c>
      <c r="Q137" s="72">
        <f t="shared" si="17"/>
        <v>0</v>
      </c>
      <c r="R137" s="72">
        <f t="shared" si="18"/>
        <v>0</v>
      </c>
      <c r="S137" s="74">
        <f>'様式⑤（表）'!$B$23</f>
        <v>0</v>
      </c>
      <c r="T137" s="72">
        <f t="shared" si="19"/>
        <v>0</v>
      </c>
      <c r="U137" s="72">
        <f t="shared" si="20"/>
        <v>0</v>
      </c>
      <c r="V137" s="76">
        <f t="shared" si="21"/>
        <v>0</v>
      </c>
      <c r="W137" s="76">
        <f t="shared" si="22"/>
        <v>0</v>
      </c>
      <c r="X137" s="76">
        <f t="shared" si="23"/>
        <v>0</v>
      </c>
    </row>
    <row r="138" spans="1:24">
      <c r="A138" s="5">
        <v>134</v>
      </c>
      <c r="B138" s="45" t="str">
        <f>IFERROR(IF(TRIM('様式⑤（表）'!C$27)&lt;&gt;"",TRIM('様式⑤（表）'!C$27),IF(TRIM('様式⑤（表）'!C$28)&lt;&gt;"",TRIM('様式⑤（表）'!C$28),""))&amp;"","")</f>
        <v/>
      </c>
      <c r="C138" s="65">
        <f>'様式⑤（表）'!$G$28</f>
        <v>0</v>
      </c>
      <c r="D138" s="45">
        <f>'様式⑤（表）'!$B$14</f>
        <v>0</v>
      </c>
      <c r="E138" s="45">
        <f>'様式⑤（表）'!$B$16</f>
        <v>0</v>
      </c>
      <c r="F138" s="45">
        <f>'様式⑤（表）'!$B$17</f>
        <v>0</v>
      </c>
      <c r="G138" s="67">
        <f>'様式⑤（裏）'!B139</f>
        <v>0</v>
      </c>
      <c r="H138" s="67">
        <f>'様式⑤（裏）'!C139</f>
        <v>0</v>
      </c>
      <c r="I138" s="51">
        <f>'様式⑤（裏）'!D139</f>
        <v>0</v>
      </c>
      <c r="J138" s="51">
        <f>'様式⑤（裏）'!E139</f>
        <v>0</v>
      </c>
      <c r="K138" s="51">
        <f>'様式⑤（裏）'!F139</f>
        <v>0</v>
      </c>
      <c r="L138" s="51">
        <f>'様式⑤（裏）'!G139</f>
        <v>0</v>
      </c>
      <c r="M138" s="56">
        <f t="shared" si="16"/>
        <v>0</v>
      </c>
      <c r="N138" s="72">
        <f t="shared" si="17"/>
        <v>0</v>
      </c>
      <c r="O138" s="72">
        <f t="shared" si="17"/>
        <v>0</v>
      </c>
      <c r="P138" s="72">
        <f t="shared" si="17"/>
        <v>0</v>
      </c>
      <c r="Q138" s="72">
        <f t="shared" si="17"/>
        <v>0</v>
      </c>
      <c r="R138" s="72">
        <f t="shared" si="18"/>
        <v>0</v>
      </c>
      <c r="S138" s="74">
        <f>'様式⑤（表）'!$B$23</f>
        <v>0</v>
      </c>
      <c r="T138" s="72">
        <f t="shared" si="19"/>
        <v>0</v>
      </c>
      <c r="U138" s="72">
        <f t="shared" si="20"/>
        <v>0</v>
      </c>
      <c r="V138" s="76">
        <f t="shared" si="21"/>
        <v>0</v>
      </c>
      <c r="W138" s="76">
        <f t="shared" si="22"/>
        <v>0</v>
      </c>
      <c r="X138" s="76">
        <f t="shared" si="23"/>
        <v>0</v>
      </c>
    </row>
    <row r="139" spans="1:24">
      <c r="A139" s="5">
        <v>135</v>
      </c>
      <c r="B139" s="45" t="str">
        <f>IFERROR(IF(TRIM('様式⑤（表）'!C$27)&lt;&gt;"",TRIM('様式⑤（表）'!C$27),IF(TRIM('様式⑤（表）'!C$28)&lt;&gt;"",TRIM('様式⑤（表）'!C$28),""))&amp;"","")</f>
        <v/>
      </c>
      <c r="C139" s="65">
        <f>'様式⑤（表）'!$G$28</f>
        <v>0</v>
      </c>
      <c r="D139" s="45">
        <f>'様式⑤（表）'!$B$14</f>
        <v>0</v>
      </c>
      <c r="E139" s="45">
        <f>'様式⑤（表）'!$B$16</f>
        <v>0</v>
      </c>
      <c r="F139" s="45">
        <f>'様式⑤（表）'!$B$17</f>
        <v>0</v>
      </c>
      <c r="G139" s="67">
        <f>'様式⑤（裏）'!B140</f>
        <v>0</v>
      </c>
      <c r="H139" s="67">
        <f>'様式⑤（裏）'!C140</f>
        <v>0</v>
      </c>
      <c r="I139" s="51">
        <f>'様式⑤（裏）'!D140</f>
        <v>0</v>
      </c>
      <c r="J139" s="51">
        <f>'様式⑤（裏）'!E140</f>
        <v>0</v>
      </c>
      <c r="K139" s="51">
        <f>'様式⑤（裏）'!F140</f>
        <v>0</v>
      </c>
      <c r="L139" s="51">
        <f>'様式⑤（裏）'!G140</f>
        <v>0</v>
      </c>
      <c r="M139" s="56">
        <f t="shared" si="16"/>
        <v>0</v>
      </c>
      <c r="N139" s="72">
        <f t="shared" si="17"/>
        <v>0</v>
      </c>
      <c r="O139" s="72">
        <f t="shared" si="17"/>
        <v>0</v>
      </c>
      <c r="P139" s="72">
        <f t="shared" si="17"/>
        <v>0</v>
      </c>
      <c r="Q139" s="72">
        <f t="shared" si="17"/>
        <v>0</v>
      </c>
      <c r="R139" s="72">
        <f t="shared" si="18"/>
        <v>0</v>
      </c>
      <c r="S139" s="74">
        <f>'様式⑤（表）'!$B$23</f>
        <v>0</v>
      </c>
      <c r="T139" s="72">
        <f t="shared" si="19"/>
        <v>0</v>
      </c>
      <c r="U139" s="72">
        <f t="shared" si="20"/>
        <v>0</v>
      </c>
      <c r="V139" s="76">
        <f t="shared" si="21"/>
        <v>0</v>
      </c>
      <c r="W139" s="76">
        <f t="shared" si="22"/>
        <v>0</v>
      </c>
      <c r="X139" s="76">
        <f t="shared" si="23"/>
        <v>0</v>
      </c>
    </row>
    <row r="140" spans="1:24">
      <c r="A140" s="5">
        <v>136</v>
      </c>
      <c r="B140" s="45" t="str">
        <f>IFERROR(IF(TRIM('様式⑤（表）'!C$27)&lt;&gt;"",TRIM('様式⑤（表）'!C$27),IF(TRIM('様式⑤（表）'!C$28)&lt;&gt;"",TRIM('様式⑤（表）'!C$28),""))&amp;"","")</f>
        <v/>
      </c>
      <c r="C140" s="65">
        <f>'様式⑤（表）'!$G$28</f>
        <v>0</v>
      </c>
      <c r="D140" s="45">
        <f>'様式⑤（表）'!$B$14</f>
        <v>0</v>
      </c>
      <c r="E140" s="45">
        <f>'様式⑤（表）'!$B$16</f>
        <v>0</v>
      </c>
      <c r="F140" s="45">
        <f>'様式⑤（表）'!$B$17</f>
        <v>0</v>
      </c>
      <c r="G140" s="67">
        <f>'様式⑤（裏）'!B141</f>
        <v>0</v>
      </c>
      <c r="H140" s="67">
        <f>'様式⑤（裏）'!C141</f>
        <v>0</v>
      </c>
      <c r="I140" s="51">
        <f>'様式⑤（裏）'!D141</f>
        <v>0</v>
      </c>
      <c r="J140" s="51">
        <f>'様式⑤（裏）'!E141</f>
        <v>0</v>
      </c>
      <c r="K140" s="51">
        <f>'様式⑤（裏）'!F141</f>
        <v>0</v>
      </c>
      <c r="L140" s="51">
        <f>'様式⑤（裏）'!G141</f>
        <v>0</v>
      </c>
      <c r="M140" s="56">
        <f t="shared" si="16"/>
        <v>0</v>
      </c>
      <c r="N140" s="72">
        <f t="shared" si="17"/>
        <v>0</v>
      </c>
      <c r="O140" s="72">
        <f t="shared" si="17"/>
        <v>0</v>
      </c>
      <c r="P140" s="72">
        <f t="shared" si="17"/>
        <v>0</v>
      </c>
      <c r="Q140" s="72">
        <f t="shared" si="17"/>
        <v>0</v>
      </c>
      <c r="R140" s="72">
        <f t="shared" si="18"/>
        <v>0</v>
      </c>
      <c r="S140" s="74">
        <f>'様式⑤（表）'!$B$23</f>
        <v>0</v>
      </c>
      <c r="T140" s="72">
        <f t="shared" si="19"/>
        <v>0</v>
      </c>
      <c r="U140" s="72">
        <f t="shared" si="20"/>
        <v>0</v>
      </c>
      <c r="V140" s="76">
        <f t="shared" si="21"/>
        <v>0</v>
      </c>
      <c r="W140" s="76">
        <f t="shared" si="22"/>
        <v>0</v>
      </c>
      <c r="X140" s="76">
        <f t="shared" si="23"/>
        <v>0</v>
      </c>
    </row>
    <row r="141" spans="1:24">
      <c r="A141" s="5">
        <v>137</v>
      </c>
      <c r="B141" s="45" t="str">
        <f>IFERROR(IF(TRIM('様式⑤（表）'!C$27)&lt;&gt;"",TRIM('様式⑤（表）'!C$27),IF(TRIM('様式⑤（表）'!C$28)&lt;&gt;"",TRIM('様式⑤（表）'!C$28),""))&amp;"","")</f>
        <v/>
      </c>
      <c r="C141" s="65">
        <f>'様式⑤（表）'!$G$28</f>
        <v>0</v>
      </c>
      <c r="D141" s="45">
        <f>'様式⑤（表）'!$B$14</f>
        <v>0</v>
      </c>
      <c r="E141" s="45">
        <f>'様式⑤（表）'!$B$16</f>
        <v>0</v>
      </c>
      <c r="F141" s="45">
        <f>'様式⑤（表）'!$B$17</f>
        <v>0</v>
      </c>
      <c r="G141" s="67">
        <f>'様式⑤（裏）'!B142</f>
        <v>0</v>
      </c>
      <c r="H141" s="67">
        <f>'様式⑤（裏）'!C142</f>
        <v>0</v>
      </c>
      <c r="I141" s="51">
        <f>'様式⑤（裏）'!D142</f>
        <v>0</v>
      </c>
      <c r="J141" s="51">
        <f>'様式⑤（裏）'!E142</f>
        <v>0</v>
      </c>
      <c r="K141" s="51">
        <f>'様式⑤（裏）'!F142</f>
        <v>0</v>
      </c>
      <c r="L141" s="51">
        <f>'様式⑤（裏）'!G142</f>
        <v>0</v>
      </c>
      <c r="M141" s="56">
        <f t="shared" si="16"/>
        <v>0</v>
      </c>
      <c r="N141" s="72">
        <f t="shared" si="17"/>
        <v>0</v>
      </c>
      <c r="O141" s="72">
        <f t="shared" si="17"/>
        <v>0</v>
      </c>
      <c r="P141" s="72">
        <f t="shared" si="17"/>
        <v>0</v>
      </c>
      <c r="Q141" s="72">
        <f t="shared" si="17"/>
        <v>0</v>
      </c>
      <c r="R141" s="72">
        <f t="shared" si="18"/>
        <v>0</v>
      </c>
      <c r="S141" s="74">
        <f>'様式⑤（表）'!$B$23</f>
        <v>0</v>
      </c>
      <c r="T141" s="72">
        <f t="shared" si="19"/>
        <v>0</v>
      </c>
      <c r="U141" s="72">
        <f t="shared" si="20"/>
        <v>0</v>
      </c>
      <c r="V141" s="76">
        <f t="shared" si="21"/>
        <v>0</v>
      </c>
      <c r="W141" s="76">
        <f t="shared" si="22"/>
        <v>0</v>
      </c>
      <c r="X141" s="76">
        <f t="shared" si="23"/>
        <v>0</v>
      </c>
    </row>
    <row r="142" spans="1:24">
      <c r="A142" s="5">
        <v>138</v>
      </c>
      <c r="B142" s="45" t="str">
        <f>IFERROR(IF(TRIM('様式⑤（表）'!C$27)&lt;&gt;"",TRIM('様式⑤（表）'!C$27),IF(TRIM('様式⑤（表）'!C$28)&lt;&gt;"",TRIM('様式⑤（表）'!C$28),""))&amp;"","")</f>
        <v/>
      </c>
      <c r="C142" s="65">
        <f>'様式⑤（表）'!$G$28</f>
        <v>0</v>
      </c>
      <c r="D142" s="45">
        <f>'様式⑤（表）'!$B$14</f>
        <v>0</v>
      </c>
      <c r="E142" s="45">
        <f>'様式⑤（表）'!$B$16</f>
        <v>0</v>
      </c>
      <c r="F142" s="45">
        <f>'様式⑤（表）'!$B$17</f>
        <v>0</v>
      </c>
      <c r="G142" s="67">
        <f>'様式⑤（裏）'!B143</f>
        <v>0</v>
      </c>
      <c r="H142" s="67">
        <f>'様式⑤（裏）'!C143</f>
        <v>0</v>
      </c>
      <c r="I142" s="51">
        <f>'様式⑤（裏）'!D143</f>
        <v>0</v>
      </c>
      <c r="J142" s="51">
        <f>'様式⑤（裏）'!E143</f>
        <v>0</v>
      </c>
      <c r="K142" s="51">
        <f>'様式⑤（裏）'!F143</f>
        <v>0</v>
      </c>
      <c r="L142" s="51">
        <f>'様式⑤（裏）'!G143</f>
        <v>0</v>
      </c>
      <c r="M142" s="56">
        <f t="shared" si="16"/>
        <v>0</v>
      </c>
      <c r="N142" s="72">
        <f t="shared" si="17"/>
        <v>0</v>
      </c>
      <c r="O142" s="72">
        <f t="shared" si="17"/>
        <v>0</v>
      </c>
      <c r="P142" s="72">
        <f t="shared" si="17"/>
        <v>0</v>
      </c>
      <c r="Q142" s="72">
        <f t="shared" si="17"/>
        <v>0</v>
      </c>
      <c r="R142" s="72">
        <f t="shared" si="18"/>
        <v>0</v>
      </c>
      <c r="S142" s="74">
        <f>'様式⑤（表）'!$B$23</f>
        <v>0</v>
      </c>
      <c r="T142" s="72">
        <f t="shared" si="19"/>
        <v>0</v>
      </c>
      <c r="U142" s="72">
        <f t="shared" si="20"/>
        <v>0</v>
      </c>
      <c r="V142" s="76">
        <f t="shared" si="21"/>
        <v>0</v>
      </c>
      <c r="W142" s="76">
        <f t="shared" si="22"/>
        <v>0</v>
      </c>
      <c r="X142" s="76">
        <f t="shared" si="23"/>
        <v>0</v>
      </c>
    </row>
    <row r="143" spans="1:24">
      <c r="A143" s="5">
        <v>139</v>
      </c>
      <c r="B143" s="45" t="str">
        <f>IFERROR(IF(TRIM('様式⑤（表）'!C$27)&lt;&gt;"",TRIM('様式⑤（表）'!C$27),IF(TRIM('様式⑤（表）'!C$28)&lt;&gt;"",TRIM('様式⑤（表）'!C$28),""))&amp;"","")</f>
        <v/>
      </c>
      <c r="C143" s="65">
        <f>'様式⑤（表）'!$G$28</f>
        <v>0</v>
      </c>
      <c r="D143" s="45">
        <f>'様式⑤（表）'!$B$14</f>
        <v>0</v>
      </c>
      <c r="E143" s="45">
        <f>'様式⑤（表）'!$B$16</f>
        <v>0</v>
      </c>
      <c r="F143" s="45">
        <f>'様式⑤（表）'!$B$17</f>
        <v>0</v>
      </c>
      <c r="G143" s="67">
        <f>'様式⑤（裏）'!B144</f>
        <v>0</v>
      </c>
      <c r="H143" s="67">
        <f>'様式⑤（裏）'!C144</f>
        <v>0</v>
      </c>
      <c r="I143" s="51">
        <f>'様式⑤（裏）'!D144</f>
        <v>0</v>
      </c>
      <c r="J143" s="51">
        <f>'様式⑤（裏）'!E144</f>
        <v>0</v>
      </c>
      <c r="K143" s="51">
        <f>'様式⑤（裏）'!F144</f>
        <v>0</v>
      </c>
      <c r="L143" s="51">
        <f>'様式⑤（裏）'!G144</f>
        <v>0</v>
      </c>
      <c r="M143" s="56">
        <f t="shared" si="16"/>
        <v>0</v>
      </c>
      <c r="N143" s="72">
        <f t="shared" si="17"/>
        <v>0</v>
      </c>
      <c r="O143" s="72">
        <f t="shared" si="17"/>
        <v>0</v>
      </c>
      <c r="P143" s="72">
        <f t="shared" si="17"/>
        <v>0</v>
      </c>
      <c r="Q143" s="72">
        <f t="shared" si="17"/>
        <v>0</v>
      </c>
      <c r="R143" s="72">
        <f t="shared" si="18"/>
        <v>0</v>
      </c>
      <c r="S143" s="74">
        <f>'様式⑤（表）'!$B$23</f>
        <v>0</v>
      </c>
      <c r="T143" s="72">
        <f t="shared" si="19"/>
        <v>0</v>
      </c>
      <c r="U143" s="72">
        <f t="shared" si="20"/>
        <v>0</v>
      </c>
      <c r="V143" s="76">
        <f t="shared" si="21"/>
        <v>0</v>
      </c>
      <c r="W143" s="76">
        <f t="shared" si="22"/>
        <v>0</v>
      </c>
      <c r="X143" s="76">
        <f t="shared" si="23"/>
        <v>0</v>
      </c>
    </row>
    <row r="144" spans="1:24">
      <c r="A144" s="5">
        <v>140</v>
      </c>
      <c r="B144" s="45" t="str">
        <f>IFERROR(IF(TRIM('様式⑤（表）'!C$27)&lt;&gt;"",TRIM('様式⑤（表）'!C$27),IF(TRIM('様式⑤（表）'!C$28)&lt;&gt;"",TRIM('様式⑤（表）'!C$28),""))&amp;"","")</f>
        <v/>
      </c>
      <c r="C144" s="65">
        <f>'様式⑤（表）'!$G$28</f>
        <v>0</v>
      </c>
      <c r="D144" s="45">
        <f>'様式⑤（表）'!$B$14</f>
        <v>0</v>
      </c>
      <c r="E144" s="45">
        <f>'様式⑤（表）'!$B$16</f>
        <v>0</v>
      </c>
      <c r="F144" s="45">
        <f>'様式⑤（表）'!$B$17</f>
        <v>0</v>
      </c>
      <c r="G144" s="67">
        <f>'様式⑤（裏）'!B145</f>
        <v>0</v>
      </c>
      <c r="H144" s="67">
        <f>'様式⑤（裏）'!C145</f>
        <v>0</v>
      </c>
      <c r="I144" s="51">
        <f>'様式⑤（裏）'!D145</f>
        <v>0</v>
      </c>
      <c r="J144" s="51">
        <f>'様式⑤（裏）'!E145</f>
        <v>0</v>
      </c>
      <c r="K144" s="51">
        <f>'様式⑤（裏）'!F145</f>
        <v>0</v>
      </c>
      <c r="L144" s="51">
        <f>'様式⑤（裏）'!G145</f>
        <v>0</v>
      </c>
      <c r="M144" s="56">
        <f t="shared" si="16"/>
        <v>0</v>
      </c>
      <c r="N144" s="72">
        <f t="shared" si="17"/>
        <v>0</v>
      </c>
      <c r="O144" s="72">
        <f t="shared" si="17"/>
        <v>0</v>
      </c>
      <c r="P144" s="72">
        <f t="shared" si="17"/>
        <v>0</v>
      </c>
      <c r="Q144" s="72">
        <f t="shared" si="17"/>
        <v>0</v>
      </c>
      <c r="R144" s="72">
        <f t="shared" si="18"/>
        <v>0</v>
      </c>
      <c r="S144" s="74">
        <f>'様式⑤（表）'!$B$23</f>
        <v>0</v>
      </c>
      <c r="T144" s="72">
        <f t="shared" si="19"/>
        <v>0</v>
      </c>
      <c r="U144" s="72">
        <f t="shared" si="20"/>
        <v>0</v>
      </c>
      <c r="V144" s="76">
        <f t="shared" si="21"/>
        <v>0</v>
      </c>
      <c r="W144" s="76">
        <f t="shared" si="22"/>
        <v>0</v>
      </c>
      <c r="X144" s="76">
        <f t="shared" si="23"/>
        <v>0</v>
      </c>
    </row>
    <row r="145" spans="1:24">
      <c r="A145" s="5">
        <v>141</v>
      </c>
      <c r="B145" s="45" t="str">
        <f>IFERROR(IF(TRIM('様式⑤（表）'!C$27)&lt;&gt;"",TRIM('様式⑤（表）'!C$27),IF(TRIM('様式⑤（表）'!C$28)&lt;&gt;"",TRIM('様式⑤（表）'!C$28),""))&amp;"","")</f>
        <v/>
      </c>
      <c r="C145" s="65">
        <f>'様式⑤（表）'!$G$28</f>
        <v>0</v>
      </c>
      <c r="D145" s="45">
        <f>'様式⑤（表）'!$B$14</f>
        <v>0</v>
      </c>
      <c r="E145" s="45">
        <f>'様式⑤（表）'!$B$16</f>
        <v>0</v>
      </c>
      <c r="F145" s="45">
        <f>'様式⑤（表）'!$B$17</f>
        <v>0</v>
      </c>
      <c r="G145" s="67">
        <f>'様式⑤（裏）'!B146</f>
        <v>0</v>
      </c>
      <c r="H145" s="67">
        <f>'様式⑤（裏）'!C146</f>
        <v>0</v>
      </c>
      <c r="I145" s="51">
        <f>'様式⑤（裏）'!D146</f>
        <v>0</v>
      </c>
      <c r="J145" s="51">
        <f>'様式⑤（裏）'!E146</f>
        <v>0</v>
      </c>
      <c r="K145" s="51">
        <f>'様式⑤（裏）'!F146</f>
        <v>0</v>
      </c>
      <c r="L145" s="51">
        <f>'様式⑤（裏）'!G146</f>
        <v>0</v>
      </c>
      <c r="M145" s="56">
        <f t="shared" si="16"/>
        <v>0</v>
      </c>
      <c r="N145" s="72">
        <f t="shared" si="17"/>
        <v>0</v>
      </c>
      <c r="O145" s="72">
        <f t="shared" si="17"/>
        <v>0</v>
      </c>
      <c r="P145" s="72">
        <f t="shared" si="17"/>
        <v>0</v>
      </c>
      <c r="Q145" s="72">
        <f t="shared" si="17"/>
        <v>0</v>
      </c>
      <c r="R145" s="72">
        <f t="shared" si="18"/>
        <v>0</v>
      </c>
      <c r="S145" s="74">
        <f>'様式⑤（表）'!$B$23</f>
        <v>0</v>
      </c>
      <c r="T145" s="72">
        <f t="shared" si="19"/>
        <v>0</v>
      </c>
      <c r="U145" s="72">
        <f t="shared" si="20"/>
        <v>0</v>
      </c>
      <c r="V145" s="76">
        <f t="shared" si="21"/>
        <v>0</v>
      </c>
      <c r="W145" s="76">
        <f t="shared" si="22"/>
        <v>0</v>
      </c>
      <c r="X145" s="76">
        <f t="shared" si="23"/>
        <v>0</v>
      </c>
    </row>
    <row r="146" spans="1:24">
      <c r="A146" s="5">
        <v>142</v>
      </c>
      <c r="B146" s="45" t="str">
        <f>IFERROR(IF(TRIM('様式⑤（表）'!C$27)&lt;&gt;"",TRIM('様式⑤（表）'!C$27),IF(TRIM('様式⑤（表）'!C$28)&lt;&gt;"",TRIM('様式⑤（表）'!C$28),""))&amp;"","")</f>
        <v/>
      </c>
      <c r="C146" s="65">
        <f>'様式⑤（表）'!$G$28</f>
        <v>0</v>
      </c>
      <c r="D146" s="45">
        <f>'様式⑤（表）'!$B$14</f>
        <v>0</v>
      </c>
      <c r="E146" s="45">
        <f>'様式⑤（表）'!$B$16</f>
        <v>0</v>
      </c>
      <c r="F146" s="45">
        <f>'様式⑤（表）'!$B$17</f>
        <v>0</v>
      </c>
      <c r="G146" s="67">
        <f>'様式⑤（裏）'!B147</f>
        <v>0</v>
      </c>
      <c r="H146" s="67">
        <f>'様式⑤（裏）'!C147</f>
        <v>0</v>
      </c>
      <c r="I146" s="51">
        <f>'様式⑤（裏）'!D147</f>
        <v>0</v>
      </c>
      <c r="J146" s="51">
        <f>'様式⑤（裏）'!E147</f>
        <v>0</v>
      </c>
      <c r="K146" s="51">
        <f>'様式⑤（裏）'!F147</f>
        <v>0</v>
      </c>
      <c r="L146" s="51">
        <f>'様式⑤（裏）'!G147</f>
        <v>0</v>
      </c>
      <c r="M146" s="56">
        <f t="shared" si="16"/>
        <v>0</v>
      </c>
      <c r="N146" s="72">
        <f t="shared" si="17"/>
        <v>0</v>
      </c>
      <c r="O146" s="72">
        <f t="shared" si="17"/>
        <v>0</v>
      </c>
      <c r="P146" s="72">
        <f t="shared" si="17"/>
        <v>0</v>
      </c>
      <c r="Q146" s="72">
        <f t="shared" si="17"/>
        <v>0</v>
      </c>
      <c r="R146" s="72">
        <f t="shared" si="18"/>
        <v>0</v>
      </c>
      <c r="S146" s="74">
        <f>'様式⑤（表）'!$B$23</f>
        <v>0</v>
      </c>
      <c r="T146" s="72">
        <f t="shared" si="19"/>
        <v>0</v>
      </c>
      <c r="U146" s="72">
        <f t="shared" si="20"/>
        <v>0</v>
      </c>
      <c r="V146" s="76">
        <f t="shared" si="21"/>
        <v>0</v>
      </c>
      <c r="W146" s="76">
        <f t="shared" si="22"/>
        <v>0</v>
      </c>
      <c r="X146" s="76">
        <f t="shared" si="23"/>
        <v>0</v>
      </c>
    </row>
    <row r="147" spans="1:24">
      <c r="A147" s="5">
        <v>143</v>
      </c>
      <c r="B147" s="45" t="str">
        <f>IFERROR(IF(TRIM('様式⑤（表）'!C$27)&lt;&gt;"",TRIM('様式⑤（表）'!C$27),IF(TRIM('様式⑤（表）'!C$28)&lt;&gt;"",TRIM('様式⑤（表）'!C$28),""))&amp;"","")</f>
        <v/>
      </c>
      <c r="C147" s="65">
        <f>'様式⑤（表）'!$G$28</f>
        <v>0</v>
      </c>
      <c r="D147" s="45">
        <f>'様式⑤（表）'!$B$14</f>
        <v>0</v>
      </c>
      <c r="E147" s="45">
        <f>'様式⑤（表）'!$B$16</f>
        <v>0</v>
      </c>
      <c r="F147" s="45">
        <f>'様式⑤（表）'!$B$17</f>
        <v>0</v>
      </c>
      <c r="G147" s="67">
        <f>'様式⑤（裏）'!B148</f>
        <v>0</v>
      </c>
      <c r="H147" s="67">
        <f>'様式⑤（裏）'!C148</f>
        <v>0</v>
      </c>
      <c r="I147" s="51">
        <f>'様式⑤（裏）'!D148</f>
        <v>0</v>
      </c>
      <c r="J147" s="51">
        <f>'様式⑤（裏）'!E148</f>
        <v>0</v>
      </c>
      <c r="K147" s="51">
        <f>'様式⑤（裏）'!F148</f>
        <v>0</v>
      </c>
      <c r="L147" s="51">
        <f>'様式⑤（裏）'!G148</f>
        <v>0</v>
      </c>
      <c r="M147" s="56">
        <f t="shared" si="16"/>
        <v>0</v>
      </c>
      <c r="N147" s="72">
        <f t="shared" si="17"/>
        <v>0</v>
      </c>
      <c r="O147" s="72">
        <f t="shared" si="17"/>
        <v>0</v>
      </c>
      <c r="P147" s="72">
        <f t="shared" si="17"/>
        <v>0</v>
      </c>
      <c r="Q147" s="72">
        <f t="shared" si="17"/>
        <v>0</v>
      </c>
      <c r="R147" s="72">
        <f t="shared" si="18"/>
        <v>0</v>
      </c>
      <c r="S147" s="74">
        <f>'様式⑤（表）'!$B$23</f>
        <v>0</v>
      </c>
      <c r="T147" s="72">
        <f t="shared" si="19"/>
        <v>0</v>
      </c>
      <c r="U147" s="72">
        <f t="shared" si="20"/>
        <v>0</v>
      </c>
      <c r="V147" s="76">
        <f t="shared" si="21"/>
        <v>0</v>
      </c>
      <c r="W147" s="76">
        <f t="shared" si="22"/>
        <v>0</v>
      </c>
      <c r="X147" s="76">
        <f t="shared" si="23"/>
        <v>0</v>
      </c>
    </row>
    <row r="148" spans="1:24">
      <c r="A148" s="5">
        <v>144</v>
      </c>
      <c r="B148" s="45" t="str">
        <f>IFERROR(IF(TRIM('様式⑤（表）'!C$27)&lt;&gt;"",TRIM('様式⑤（表）'!C$27),IF(TRIM('様式⑤（表）'!C$28)&lt;&gt;"",TRIM('様式⑤（表）'!C$28),""))&amp;"","")</f>
        <v/>
      </c>
      <c r="C148" s="65">
        <f>'様式⑤（表）'!$G$28</f>
        <v>0</v>
      </c>
      <c r="D148" s="45">
        <f>'様式⑤（表）'!$B$14</f>
        <v>0</v>
      </c>
      <c r="E148" s="45">
        <f>'様式⑤（表）'!$B$16</f>
        <v>0</v>
      </c>
      <c r="F148" s="45">
        <f>'様式⑤（表）'!$B$17</f>
        <v>0</v>
      </c>
      <c r="G148" s="67">
        <f>'様式⑤（裏）'!B149</f>
        <v>0</v>
      </c>
      <c r="H148" s="67">
        <f>'様式⑤（裏）'!C149</f>
        <v>0</v>
      </c>
      <c r="I148" s="51">
        <f>'様式⑤（裏）'!D149</f>
        <v>0</v>
      </c>
      <c r="J148" s="51">
        <f>'様式⑤（裏）'!E149</f>
        <v>0</v>
      </c>
      <c r="K148" s="51">
        <f>'様式⑤（裏）'!F149</f>
        <v>0</v>
      </c>
      <c r="L148" s="51">
        <f>'様式⑤（裏）'!G149</f>
        <v>0</v>
      </c>
      <c r="M148" s="56">
        <f t="shared" si="16"/>
        <v>0</v>
      </c>
      <c r="N148" s="72">
        <f t="shared" si="17"/>
        <v>0</v>
      </c>
      <c r="O148" s="72">
        <f t="shared" si="17"/>
        <v>0</v>
      </c>
      <c r="P148" s="72">
        <f t="shared" si="17"/>
        <v>0</v>
      </c>
      <c r="Q148" s="72">
        <f t="shared" si="17"/>
        <v>0</v>
      </c>
      <c r="R148" s="72">
        <f t="shared" si="18"/>
        <v>0</v>
      </c>
      <c r="S148" s="74">
        <f>'様式⑤（表）'!$B$23</f>
        <v>0</v>
      </c>
      <c r="T148" s="72">
        <f t="shared" si="19"/>
        <v>0</v>
      </c>
      <c r="U148" s="72">
        <f t="shared" si="20"/>
        <v>0</v>
      </c>
      <c r="V148" s="76">
        <f t="shared" si="21"/>
        <v>0</v>
      </c>
      <c r="W148" s="76">
        <f t="shared" si="22"/>
        <v>0</v>
      </c>
      <c r="X148" s="76">
        <f t="shared" si="23"/>
        <v>0</v>
      </c>
    </row>
    <row r="149" spans="1:24">
      <c r="A149" s="5">
        <v>145</v>
      </c>
      <c r="B149" s="45" t="str">
        <f>IFERROR(IF(TRIM('様式⑤（表）'!C$27)&lt;&gt;"",TRIM('様式⑤（表）'!C$27),IF(TRIM('様式⑤（表）'!C$28)&lt;&gt;"",TRIM('様式⑤（表）'!C$28),""))&amp;"","")</f>
        <v/>
      </c>
      <c r="C149" s="65">
        <f>'様式⑤（表）'!$G$28</f>
        <v>0</v>
      </c>
      <c r="D149" s="45">
        <f>'様式⑤（表）'!$B$14</f>
        <v>0</v>
      </c>
      <c r="E149" s="45">
        <f>'様式⑤（表）'!$B$16</f>
        <v>0</v>
      </c>
      <c r="F149" s="45">
        <f>'様式⑤（表）'!$B$17</f>
        <v>0</v>
      </c>
      <c r="G149" s="67">
        <f>'様式⑤（裏）'!B150</f>
        <v>0</v>
      </c>
      <c r="H149" s="67">
        <f>'様式⑤（裏）'!C150</f>
        <v>0</v>
      </c>
      <c r="I149" s="51">
        <f>'様式⑤（裏）'!D150</f>
        <v>0</v>
      </c>
      <c r="J149" s="51">
        <f>'様式⑤（裏）'!E150</f>
        <v>0</v>
      </c>
      <c r="K149" s="51">
        <f>'様式⑤（裏）'!F150</f>
        <v>0</v>
      </c>
      <c r="L149" s="51">
        <f>'様式⑤（裏）'!G150</f>
        <v>0</v>
      </c>
      <c r="M149" s="56">
        <f t="shared" si="16"/>
        <v>0</v>
      </c>
      <c r="N149" s="72">
        <f t="shared" si="17"/>
        <v>0</v>
      </c>
      <c r="O149" s="72">
        <f t="shared" si="17"/>
        <v>0</v>
      </c>
      <c r="P149" s="72">
        <f t="shared" si="17"/>
        <v>0</v>
      </c>
      <c r="Q149" s="72">
        <f t="shared" si="17"/>
        <v>0</v>
      </c>
      <c r="R149" s="72">
        <f t="shared" si="18"/>
        <v>0</v>
      </c>
      <c r="S149" s="74">
        <f>'様式⑤（表）'!$B$23</f>
        <v>0</v>
      </c>
      <c r="T149" s="72">
        <f t="shared" si="19"/>
        <v>0</v>
      </c>
      <c r="U149" s="72">
        <f t="shared" si="20"/>
        <v>0</v>
      </c>
      <c r="V149" s="76">
        <f t="shared" si="21"/>
        <v>0</v>
      </c>
      <c r="W149" s="76">
        <f t="shared" si="22"/>
        <v>0</v>
      </c>
      <c r="X149" s="76">
        <f t="shared" si="23"/>
        <v>0</v>
      </c>
    </row>
    <row r="150" spans="1:24">
      <c r="A150" s="5">
        <v>146</v>
      </c>
      <c r="B150" s="45" t="str">
        <f>IFERROR(IF(TRIM('様式⑤（表）'!C$27)&lt;&gt;"",TRIM('様式⑤（表）'!C$27),IF(TRIM('様式⑤（表）'!C$28)&lt;&gt;"",TRIM('様式⑤（表）'!C$28),""))&amp;"","")</f>
        <v/>
      </c>
      <c r="C150" s="65">
        <f>'様式⑤（表）'!$G$28</f>
        <v>0</v>
      </c>
      <c r="D150" s="45">
        <f>'様式⑤（表）'!$B$14</f>
        <v>0</v>
      </c>
      <c r="E150" s="45">
        <f>'様式⑤（表）'!$B$16</f>
        <v>0</v>
      </c>
      <c r="F150" s="45">
        <f>'様式⑤（表）'!$B$17</f>
        <v>0</v>
      </c>
      <c r="G150" s="67">
        <f>'様式⑤（裏）'!B151</f>
        <v>0</v>
      </c>
      <c r="H150" s="67">
        <f>'様式⑤（裏）'!C151</f>
        <v>0</v>
      </c>
      <c r="I150" s="51">
        <f>'様式⑤（裏）'!D151</f>
        <v>0</v>
      </c>
      <c r="J150" s="51">
        <f>'様式⑤（裏）'!E151</f>
        <v>0</v>
      </c>
      <c r="K150" s="51">
        <f>'様式⑤（裏）'!F151</f>
        <v>0</v>
      </c>
      <c r="L150" s="51">
        <f>'様式⑤（裏）'!G151</f>
        <v>0</v>
      </c>
      <c r="M150" s="56">
        <f t="shared" si="16"/>
        <v>0</v>
      </c>
      <c r="N150" s="72">
        <f t="shared" si="17"/>
        <v>0</v>
      </c>
      <c r="O150" s="72">
        <f t="shared" si="17"/>
        <v>0</v>
      </c>
      <c r="P150" s="72">
        <f t="shared" si="17"/>
        <v>0</v>
      </c>
      <c r="Q150" s="72">
        <f t="shared" si="17"/>
        <v>0</v>
      </c>
      <c r="R150" s="72">
        <f t="shared" si="18"/>
        <v>0</v>
      </c>
      <c r="S150" s="74">
        <f>'様式⑤（表）'!$B$23</f>
        <v>0</v>
      </c>
      <c r="T150" s="72">
        <f t="shared" si="19"/>
        <v>0</v>
      </c>
      <c r="U150" s="72">
        <f t="shared" si="20"/>
        <v>0</v>
      </c>
      <c r="V150" s="76">
        <f t="shared" si="21"/>
        <v>0</v>
      </c>
      <c r="W150" s="76">
        <f t="shared" si="22"/>
        <v>0</v>
      </c>
      <c r="X150" s="76">
        <f t="shared" si="23"/>
        <v>0</v>
      </c>
    </row>
    <row r="151" spans="1:24">
      <c r="A151" s="5">
        <v>147</v>
      </c>
      <c r="B151" s="45" t="str">
        <f>IFERROR(IF(TRIM('様式⑤（表）'!C$27)&lt;&gt;"",TRIM('様式⑤（表）'!C$27),IF(TRIM('様式⑤（表）'!C$28)&lt;&gt;"",TRIM('様式⑤（表）'!C$28),""))&amp;"","")</f>
        <v/>
      </c>
      <c r="C151" s="65">
        <f>'様式⑤（表）'!$G$28</f>
        <v>0</v>
      </c>
      <c r="D151" s="45">
        <f>'様式⑤（表）'!$B$14</f>
        <v>0</v>
      </c>
      <c r="E151" s="45">
        <f>'様式⑤（表）'!$B$16</f>
        <v>0</v>
      </c>
      <c r="F151" s="45">
        <f>'様式⑤（表）'!$B$17</f>
        <v>0</v>
      </c>
      <c r="G151" s="67">
        <f>'様式⑤（裏）'!B152</f>
        <v>0</v>
      </c>
      <c r="H151" s="67">
        <f>'様式⑤（裏）'!C152</f>
        <v>0</v>
      </c>
      <c r="I151" s="51">
        <f>'様式⑤（裏）'!D152</f>
        <v>0</v>
      </c>
      <c r="J151" s="51">
        <f>'様式⑤（裏）'!E152</f>
        <v>0</v>
      </c>
      <c r="K151" s="51">
        <f>'様式⑤（裏）'!F152</f>
        <v>0</v>
      </c>
      <c r="L151" s="51">
        <f>'様式⑤（裏）'!G152</f>
        <v>0</v>
      </c>
      <c r="M151" s="56">
        <f t="shared" si="16"/>
        <v>0</v>
      </c>
      <c r="N151" s="72">
        <f t="shared" si="17"/>
        <v>0</v>
      </c>
      <c r="O151" s="72">
        <f t="shared" si="17"/>
        <v>0</v>
      </c>
      <c r="P151" s="72">
        <f t="shared" si="17"/>
        <v>0</v>
      </c>
      <c r="Q151" s="72">
        <f t="shared" si="17"/>
        <v>0</v>
      </c>
      <c r="R151" s="72">
        <f t="shared" si="18"/>
        <v>0</v>
      </c>
      <c r="S151" s="74">
        <f>'様式⑤（表）'!$B$23</f>
        <v>0</v>
      </c>
      <c r="T151" s="72">
        <f t="shared" si="19"/>
        <v>0</v>
      </c>
      <c r="U151" s="72">
        <f t="shared" si="20"/>
        <v>0</v>
      </c>
      <c r="V151" s="76">
        <f t="shared" si="21"/>
        <v>0</v>
      </c>
      <c r="W151" s="76">
        <f t="shared" si="22"/>
        <v>0</v>
      </c>
      <c r="X151" s="76">
        <f t="shared" si="23"/>
        <v>0</v>
      </c>
    </row>
    <row r="152" spans="1:24">
      <c r="A152" s="5">
        <v>148</v>
      </c>
      <c r="B152" s="45" t="str">
        <f>IFERROR(IF(TRIM('様式⑤（表）'!C$27)&lt;&gt;"",TRIM('様式⑤（表）'!C$27),IF(TRIM('様式⑤（表）'!C$28)&lt;&gt;"",TRIM('様式⑤（表）'!C$28),""))&amp;"","")</f>
        <v/>
      </c>
      <c r="C152" s="65">
        <f>'様式⑤（表）'!$G$28</f>
        <v>0</v>
      </c>
      <c r="D152" s="45">
        <f>'様式⑤（表）'!$B$14</f>
        <v>0</v>
      </c>
      <c r="E152" s="45">
        <f>'様式⑤（表）'!$B$16</f>
        <v>0</v>
      </c>
      <c r="F152" s="45">
        <f>'様式⑤（表）'!$B$17</f>
        <v>0</v>
      </c>
      <c r="G152" s="67">
        <f>'様式⑤（裏）'!B153</f>
        <v>0</v>
      </c>
      <c r="H152" s="67">
        <f>'様式⑤（裏）'!C153</f>
        <v>0</v>
      </c>
      <c r="I152" s="51">
        <f>'様式⑤（裏）'!D153</f>
        <v>0</v>
      </c>
      <c r="J152" s="51">
        <f>'様式⑤（裏）'!E153</f>
        <v>0</v>
      </c>
      <c r="K152" s="51">
        <f>'様式⑤（裏）'!F153</f>
        <v>0</v>
      </c>
      <c r="L152" s="51">
        <f>'様式⑤（裏）'!G153</f>
        <v>0</v>
      </c>
      <c r="M152" s="56">
        <f t="shared" si="16"/>
        <v>0</v>
      </c>
      <c r="N152" s="72">
        <f t="shared" si="17"/>
        <v>0</v>
      </c>
      <c r="O152" s="72">
        <f t="shared" si="17"/>
        <v>0</v>
      </c>
      <c r="P152" s="72">
        <f t="shared" si="17"/>
        <v>0</v>
      </c>
      <c r="Q152" s="72">
        <f t="shared" si="17"/>
        <v>0</v>
      </c>
      <c r="R152" s="72">
        <f t="shared" si="18"/>
        <v>0</v>
      </c>
      <c r="S152" s="74">
        <f>'様式⑤（表）'!$B$23</f>
        <v>0</v>
      </c>
      <c r="T152" s="72">
        <f t="shared" si="19"/>
        <v>0</v>
      </c>
      <c r="U152" s="72">
        <f t="shared" si="20"/>
        <v>0</v>
      </c>
      <c r="V152" s="76">
        <f t="shared" si="21"/>
        <v>0</v>
      </c>
      <c r="W152" s="76">
        <f t="shared" si="22"/>
        <v>0</v>
      </c>
      <c r="X152" s="76">
        <f t="shared" si="23"/>
        <v>0</v>
      </c>
    </row>
    <row r="153" spans="1:24">
      <c r="A153" s="5">
        <v>149</v>
      </c>
      <c r="B153" s="45" t="str">
        <f>IFERROR(IF(TRIM('様式⑤（表）'!C$27)&lt;&gt;"",TRIM('様式⑤（表）'!C$27),IF(TRIM('様式⑤（表）'!C$28)&lt;&gt;"",TRIM('様式⑤（表）'!C$28),""))&amp;"","")</f>
        <v/>
      </c>
      <c r="C153" s="65">
        <f>'様式⑤（表）'!$G$28</f>
        <v>0</v>
      </c>
      <c r="D153" s="45">
        <f>'様式⑤（表）'!$B$14</f>
        <v>0</v>
      </c>
      <c r="E153" s="45">
        <f>'様式⑤（表）'!$B$16</f>
        <v>0</v>
      </c>
      <c r="F153" s="45">
        <f>'様式⑤（表）'!$B$17</f>
        <v>0</v>
      </c>
      <c r="G153" s="67">
        <f>'様式⑤（裏）'!B154</f>
        <v>0</v>
      </c>
      <c r="H153" s="67">
        <f>'様式⑤（裏）'!C154</f>
        <v>0</v>
      </c>
      <c r="I153" s="51">
        <f>'様式⑤（裏）'!D154</f>
        <v>0</v>
      </c>
      <c r="J153" s="51">
        <f>'様式⑤（裏）'!E154</f>
        <v>0</v>
      </c>
      <c r="K153" s="51">
        <f>'様式⑤（裏）'!F154</f>
        <v>0</v>
      </c>
      <c r="L153" s="51">
        <f>'様式⑤（裏）'!G154</f>
        <v>0</v>
      </c>
      <c r="M153" s="56">
        <f t="shared" si="16"/>
        <v>0</v>
      </c>
      <c r="N153" s="72">
        <f t="shared" si="17"/>
        <v>0</v>
      </c>
      <c r="O153" s="72">
        <f t="shared" si="17"/>
        <v>0</v>
      </c>
      <c r="P153" s="72">
        <f t="shared" si="17"/>
        <v>0</v>
      </c>
      <c r="Q153" s="72">
        <f t="shared" si="17"/>
        <v>0</v>
      </c>
      <c r="R153" s="72">
        <f t="shared" si="18"/>
        <v>0</v>
      </c>
      <c r="S153" s="74">
        <f>'様式⑤（表）'!$B$23</f>
        <v>0</v>
      </c>
      <c r="T153" s="72">
        <f t="shared" si="19"/>
        <v>0</v>
      </c>
      <c r="U153" s="72">
        <f t="shared" si="20"/>
        <v>0</v>
      </c>
      <c r="V153" s="76">
        <f t="shared" si="21"/>
        <v>0</v>
      </c>
      <c r="W153" s="76">
        <f t="shared" si="22"/>
        <v>0</v>
      </c>
      <c r="X153" s="76">
        <f t="shared" si="23"/>
        <v>0</v>
      </c>
    </row>
    <row r="154" spans="1:24">
      <c r="A154" s="5">
        <v>150</v>
      </c>
      <c r="B154" s="45" t="str">
        <f>IFERROR(IF(TRIM('様式⑤（表）'!C$27)&lt;&gt;"",TRIM('様式⑤（表）'!C$27),IF(TRIM('様式⑤（表）'!C$28)&lt;&gt;"",TRIM('様式⑤（表）'!C$28),""))&amp;"","")</f>
        <v/>
      </c>
      <c r="C154" s="65">
        <f>'様式⑤（表）'!$G$28</f>
        <v>0</v>
      </c>
      <c r="D154" s="45">
        <f>'様式⑤（表）'!$B$14</f>
        <v>0</v>
      </c>
      <c r="E154" s="45">
        <f>'様式⑤（表）'!$B$16</f>
        <v>0</v>
      </c>
      <c r="F154" s="45">
        <f>'様式⑤（表）'!$B$17</f>
        <v>0</v>
      </c>
      <c r="G154" s="67">
        <f>'様式⑤（裏）'!B155</f>
        <v>0</v>
      </c>
      <c r="H154" s="67">
        <f>'様式⑤（裏）'!C155</f>
        <v>0</v>
      </c>
      <c r="I154" s="51">
        <f>'様式⑤（裏）'!D155</f>
        <v>0</v>
      </c>
      <c r="J154" s="51">
        <f>'様式⑤（裏）'!E155</f>
        <v>0</v>
      </c>
      <c r="K154" s="51">
        <f>'様式⑤（裏）'!F155</f>
        <v>0</v>
      </c>
      <c r="L154" s="51">
        <f>'様式⑤（裏）'!G155</f>
        <v>0</v>
      </c>
      <c r="M154" s="56">
        <f t="shared" si="16"/>
        <v>0</v>
      </c>
      <c r="N154" s="72">
        <f t="shared" si="17"/>
        <v>0</v>
      </c>
      <c r="O154" s="72">
        <f t="shared" si="17"/>
        <v>0</v>
      </c>
      <c r="P154" s="72">
        <f t="shared" si="17"/>
        <v>0</v>
      </c>
      <c r="Q154" s="72">
        <f t="shared" si="17"/>
        <v>0</v>
      </c>
      <c r="R154" s="72">
        <f t="shared" si="18"/>
        <v>0</v>
      </c>
      <c r="S154" s="74">
        <f>'様式⑤（表）'!$B$23</f>
        <v>0</v>
      </c>
      <c r="T154" s="72">
        <f t="shared" si="19"/>
        <v>0</v>
      </c>
      <c r="U154" s="72">
        <f t="shared" si="20"/>
        <v>0</v>
      </c>
      <c r="V154" s="76">
        <f t="shared" si="21"/>
        <v>0</v>
      </c>
      <c r="W154" s="76">
        <f t="shared" si="22"/>
        <v>0</v>
      </c>
      <c r="X154" s="76">
        <f t="shared" si="23"/>
        <v>0</v>
      </c>
    </row>
    <row r="155" spans="1:24">
      <c r="A155" s="5">
        <v>151</v>
      </c>
      <c r="B155" s="45" t="str">
        <f>IFERROR(IF(TRIM('様式⑤（表）'!C$27)&lt;&gt;"",TRIM('様式⑤（表）'!C$27),IF(TRIM('様式⑤（表）'!C$28)&lt;&gt;"",TRIM('様式⑤（表）'!C$28),""))&amp;"","")</f>
        <v/>
      </c>
      <c r="C155" s="65">
        <f>'様式⑤（表）'!$G$28</f>
        <v>0</v>
      </c>
      <c r="D155" s="45">
        <f>'様式⑤（表）'!$B$14</f>
        <v>0</v>
      </c>
      <c r="E155" s="45">
        <f>'様式⑤（表）'!$B$16</f>
        <v>0</v>
      </c>
      <c r="F155" s="45">
        <f>'様式⑤（表）'!$B$17</f>
        <v>0</v>
      </c>
      <c r="G155" s="67">
        <f>'様式⑤（裏）'!B156</f>
        <v>0</v>
      </c>
      <c r="H155" s="67">
        <f>'様式⑤（裏）'!C156</f>
        <v>0</v>
      </c>
      <c r="I155" s="51">
        <f>'様式⑤（裏）'!D156</f>
        <v>0</v>
      </c>
      <c r="J155" s="51">
        <f>'様式⑤（裏）'!E156</f>
        <v>0</v>
      </c>
      <c r="K155" s="51">
        <f>'様式⑤（裏）'!F156</f>
        <v>0</v>
      </c>
      <c r="L155" s="51">
        <f>'様式⑤（裏）'!G156</f>
        <v>0</v>
      </c>
      <c r="M155" s="56">
        <f t="shared" si="16"/>
        <v>0</v>
      </c>
      <c r="N155" s="72">
        <f t="shared" si="17"/>
        <v>0</v>
      </c>
      <c r="O155" s="72">
        <f t="shared" si="17"/>
        <v>0</v>
      </c>
      <c r="P155" s="72">
        <f t="shared" si="17"/>
        <v>0</v>
      </c>
      <c r="Q155" s="72">
        <f t="shared" si="17"/>
        <v>0</v>
      </c>
      <c r="R155" s="72">
        <f t="shared" si="18"/>
        <v>0</v>
      </c>
      <c r="S155" s="74">
        <f>'様式⑤（表）'!$B$23</f>
        <v>0</v>
      </c>
      <c r="T155" s="72">
        <f t="shared" si="19"/>
        <v>0</v>
      </c>
      <c r="U155" s="72">
        <f t="shared" si="20"/>
        <v>0</v>
      </c>
      <c r="V155" s="76">
        <f t="shared" si="21"/>
        <v>0</v>
      </c>
      <c r="W155" s="76">
        <f t="shared" si="22"/>
        <v>0</v>
      </c>
      <c r="X155" s="76">
        <f t="shared" si="23"/>
        <v>0</v>
      </c>
    </row>
    <row r="156" spans="1:24">
      <c r="A156" s="5">
        <v>152</v>
      </c>
      <c r="B156" s="45" t="str">
        <f>IFERROR(IF(TRIM('様式⑤（表）'!C$27)&lt;&gt;"",TRIM('様式⑤（表）'!C$27),IF(TRIM('様式⑤（表）'!C$28)&lt;&gt;"",TRIM('様式⑤（表）'!C$28),""))&amp;"","")</f>
        <v/>
      </c>
      <c r="C156" s="65">
        <f>'様式⑤（表）'!$G$28</f>
        <v>0</v>
      </c>
      <c r="D156" s="45">
        <f>'様式⑤（表）'!$B$14</f>
        <v>0</v>
      </c>
      <c r="E156" s="45">
        <f>'様式⑤（表）'!$B$16</f>
        <v>0</v>
      </c>
      <c r="F156" s="45">
        <f>'様式⑤（表）'!$B$17</f>
        <v>0</v>
      </c>
      <c r="G156" s="67">
        <f>'様式⑤（裏）'!B157</f>
        <v>0</v>
      </c>
      <c r="H156" s="67">
        <f>'様式⑤（裏）'!C157</f>
        <v>0</v>
      </c>
      <c r="I156" s="51">
        <f>'様式⑤（裏）'!D157</f>
        <v>0</v>
      </c>
      <c r="J156" s="51">
        <f>'様式⑤（裏）'!E157</f>
        <v>0</v>
      </c>
      <c r="K156" s="51">
        <f>'様式⑤（裏）'!F157</f>
        <v>0</v>
      </c>
      <c r="L156" s="51">
        <f>'様式⑤（裏）'!G157</f>
        <v>0</v>
      </c>
      <c r="M156" s="56">
        <f t="shared" si="16"/>
        <v>0</v>
      </c>
      <c r="N156" s="72">
        <f t="shared" si="17"/>
        <v>0</v>
      </c>
      <c r="O156" s="72">
        <f t="shared" si="17"/>
        <v>0</v>
      </c>
      <c r="P156" s="72">
        <f t="shared" si="17"/>
        <v>0</v>
      </c>
      <c r="Q156" s="72">
        <f t="shared" si="17"/>
        <v>0</v>
      </c>
      <c r="R156" s="72">
        <f t="shared" si="18"/>
        <v>0</v>
      </c>
      <c r="S156" s="74">
        <f>'様式⑤（表）'!$B$23</f>
        <v>0</v>
      </c>
      <c r="T156" s="72">
        <f t="shared" si="19"/>
        <v>0</v>
      </c>
      <c r="U156" s="72">
        <f t="shared" si="20"/>
        <v>0</v>
      </c>
      <c r="V156" s="76">
        <f t="shared" si="21"/>
        <v>0</v>
      </c>
      <c r="W156" s="76">
        <f t="shared" si="22"/>
        <v>0</v>
      </c>
      <c r="X156" s="76">
        <f t="shared" si="23"/>
        <v>0</v>
      </c>
    </row>
    <row r="157" spans="1:24">
      <c r="A157" s="5">
        <v>153</v>
      </c>
      <c r="B157" s="45" t="str">
        <f>IFERROR(IF(TRIM('様式⑤（表）'!C$27)&lt;&gt;"",TRIM('様式⑤（表）'!C$27),IF(TRIM('様式⑤（表）'!C$28)&lt;&gt;"",TRIM('様式⑤（表）'!C$28),""))&amp;"","")</f>
        <v/>
      </c>
      <c r="C157" s="65">
        <f>'様式⑤（表）'!$G$28</f>
        <v>0</v>
      </c>
      <c r="D157" s="45">
        <f>'様式⑤（表）'!$B$14</f>
        <v>0</v>
      </c>
      <c r="E157" s="45">
        <f>'様式⑤（表）'!$B$16</f>
        <v>0</v>
      </c>
      <c r="F157" s="45">
        <f>'様式⑤（表）'!$B$17</f>
        <v>0</v>
      </c>
      <c r="G157" s="67">
        <f>'様式⑤（裏）'!B158</f>
        <v>0</v>
      </c>
      <c r="H157" s="67">
        <f>'様式⑤（裏）'!C158</f>
        <v>0</v>
      </c>
      <c r="I157" s="51">
        <f>'様式⑤（裏）'!D158</f>
        <v>0</v>
      </c>
      <c r="J157" s="51">
        <f>'様式⑤（裏）'!E158</f>
        <v>0</v>
      </c>
      <c r="K157" s="51">
        <f>'様式⑤（裏）'!F158</f>
        <v>0</v>
      </c>
      <c r="L157" s="51">
        <f>'様式⑤（裏）'!G158</f>
        <v>0</v>
      </c>
      <c r="M157" s="56">
        <f t="shared" si="16"/>
        <v>0</v>
      </c>
      <c r="N157" s="72">
        <f t="shared" si="17"/>
        <v>0</v>
      </c>
      <c r="O157" s="72">
        <f t="shared" si="17"/>
        <v>0</v>
      </c>
      <c r="P157" s="72">
        <f t="shared" si="17"/>
        <v>0</v>
      </c>
      <c r="Q157" s="72">
        <f t="shared" si="17"/>
        <v>0</v>
      </c>
      <c r="R157" s="72">
        <f t="shared" si="18"/>
        <v>0</v>
      </c>
      <c r="S157" s="74">
        <f>'様式⑤（表）'!$B$23</f>
        <v>0</v>
      </c>
      <c r="T157" s="72">
        <f t="shared" si="19"/>
        <v>0</v>
      </c>
      <c r="U157" s="72">
        <f t="shared" si="20"/>
        <v>0</v>
      </c>
      <c r="V157" s="76">
        <f t="shared" si="21"/>
        <v>0</v>
      </c>
      <c r="W157" s="76">
        <f t="shared" si="22"/>
        <v>0</v>
      </c>
      <c r="X157" s="76">
        <f t="shared" si="23"/>
        <v>0</v>
      </c>
    </row>
    <row r="158" spans="1:24">
      <c r="A158" s="5">
        <v>154</v>
      </c>
      <c r="B158" s="45" t="str">
        <f>IFERROR(IF(TRIM('様式⑤（表）'!C$27)&lt;&gt;"",TRIM('様式⑤（表）'!C$27),IF(TRIM('様式⑤（表）'!C$28)&lt;&gt;"",TRIM('様式⑤（表）'!C$28),""))&amp;"","")</f>
        <v/>
      </c>
      <c r="C158" s="65">
        <f>'様式⑤（表）'!$G$28</f>
        <v>0</v>
      </c>
      <c r="D158" s="45">
        <f>'様式⑤（表）'!$B$14</f>
        <v>0</v>
      </c>
      <c r="E158" s="45">
        <f>'様式⑤（表）'!$B$16</f>
        <v>0</v>
      </c>
      <c r="F158" s="45">
        <f>'様式⑤（表）'!$B$17</f>
        <v>0</v>
      </c>
      <c r="G158" s="67">
        <f>'様式⑤（裏）'!B159</f>
        <v>0</v>
      </c>
      <c r="H158" s="67">
        <f>'様式⑤（裏）'!C159</f>
        <v>0</v>
      </c>
      <c r="I158" s="51">
        <f>'様式⑤（裏）'!D159</f>
        <v>0</v>
      </c>
      <c r="J158" s="51">
        <f>'様式⑤（裏）'!E159</f>
        <v>0</v>
      </c>
      <c r="K158" s="51">
        <f>'様式⑤（裏）'!F159</f>
        <v>0</v>
      </c>
      <c r="L158" s="51">
        <f>'様式⑤（裏）'!G159</f>
        <v>0</v>
      </c>
      <c r="M158" s="56">
        <f t="shared" si="16"/>
        <v>0</v>
      </c>
      <c r="N158" s="72">
        <f t="shared" si="17"/>
        <v>0</v>
      </c>
      <c r="O158" s="72">
        <f t="shared" si="17"/>
        <v>0</v>
      </c>
      <c r="P158" s="72">
        <f t="shared" si="17"/>
        <v>0</v>
      </c>
      <c r="Q158" s="72">
        <f t="shared" si="17"/>
        <v>0</v>
      </c>
      <c r="R158" s="72">
        <f t="shared" si="18"/>
        <v>0</v>
      </c>
      <c r="S158" s="74">
        <f>'様式⑤（表）'!$B$23</f>
        <v>0</v>
      </c>
      <c r="T158" s="72">
        <f t="shared" si="19"/>
        <v>0</v>
      </c>
      <c r="U158" s="72">
        <f t="shared" si="20"/>
        <v>0</v>
      </c>
      <c r="V158" s="76">
        <f t="shared" si="21"/>
        <v>0</v>
      </c>
      <c r="W158" s="76">
        <f t="shared" si="22"/>
        <v>0</v>
      </c>
      <c r="X158" s="76">
        <f t="shared" si="23"/>
        <v>0</v>
      </c>
    </row>
    <row r="159" spans="1:24">
      <c r="A159" s="5">
        <v>155</v>
      </c>
      <c r="B159" s="45" t="str">
        <f>IFERROR(IF(TRIM('様式⑤（表）'!C$27)&lt;&gt;"",TRIM('様式⑤（表）'!C$27),IF(TRIM('様式⑤（表）'!C$28)&lt;&gt;"",TRIM('様式⑤（表）'!C$28),""))&amp;"","")</f>
        <v/>
      </c>
      <c r="C159" s="65">
        <f>'様式⑤（表）'!$G$28</f>
        <v>0</v>
      </c>
      <c r="D159" s="45">
        <f>'様式⑤（表）'!$B$14</f>
        <v>0</v>
      </c>
      <c r="E159" s="45">
        <f>'様式⑤（表）'!$B$16</f>
        <v>0</v>
      </c>
      <c r="F159" s="45">
        <f>'様式⑤（表）'!$B$17</f>
        <v>0</v>
      </c>
      <c r="G159" s="67">
        <f>'様式⑤（裏）'!B160</f>
        <v>0</v>
      </c>
      <c r="H159" s="67">
        <f>'様式⑤（裏）'!C160</f>
        <v>0</v>
      </c>
      <c r="I159" s="51">
        <f>'様式⑤（裏）'!D160</f>
        <v>0</v>
      </c>
      <c r="J159" s="51">
        <f>'様式⑤（裏）'!E160</f>
        <v>0</v>
      </c>
      <c r="K159" s="51">
        <f>'様式⑤（裏）'!F160</f>
        <v>0</v>
      </c>
      <c r="L159" s="51">
        <f>'様式⑤（裏）'!G160</f>
        <v>0</v>
      </c>
      <c r="M159" s="56">
        <f t="shared" si="16"/>
        <v>0</v>
      </c>
      <c r="N159" s="72">
        <f t="shared" si="17"/>
        <v>0</v>
      </c>
      <c r="O159" s="72">
        <f t="shared" si="17"/>
        <v>0</v>
      </c>
      <c r="P159" s="72">
        <f t="shared" si="17"/>
        <v>0</v>
      </c>
      <c r="Q159" s="72">
        <f t="shared" si="17"/>
        <v>0</v>
      </c>
      <c r="R159" s="72">
        <f t="shared" si="18"/>
        <v>0</v>
      </c>
      <c r="S159" s="74">
        <f>'様式⑤（表）'!$B$23</f>
        <v>0</v>
      </c>
      <c r="T159" s="72">
        <f t="shared" si="19"/>
        <v>0</v>
      </c>
      <c r="U159" s="72">
        <f t="shared" si="20"/>
        <v>0</v>
      </c>
      <c r="V159" s="76">
        <f t="shared" si="21"/>
        <v>0</v>
      </c>
      <c r="W159" s="76">
        <f t="shared" si="22"/>
        <v>0</v>
      </c>
      <c r="X159" s="76">
        <f t="shared" si="23"/>
        <v>0</v>
      </c>
    </row>
    <row r="160" spans="1:24">
      <c r="A160" s="5">
        <v>156</v>
      </c>
      <c r="B160" s="45" t="str">
        <f>IFERROR(IF(TRIM('様式⑤（表）'!C$27)&lt;&gt;"",TRIM('様式⑤（表）'!C$27),IF(TRIM('様式⑤（表）'!C$28)&lt;&gt;"",TRIM('様式⑤（表）'!C$28),""))&amp;"","")</f>
        <v/>
      </c>
      <c r="C160" s="65">
        <f>'様式⑤（表）'!$G$28</f>
        <v>0</v>
      </c>
      <c r="D160" s="45">
        <f>'様式⑤（表）'!$B$14</f>
        <v>0</v>
      </c>
      <c r="E160" s="45">
        <f>'様式⑤（表）'!$B$16</f>
        <v>0</v>
      </c>
      <c r="F160" s="45">
        <f>'様式⑤（表）'!$B$17</f>
        <v>0</v>
      </c>
      <c r="G160" s="67">
        <f>'様式⑤（裏）'!B161</f>
        <v>0</v>
      </c>
      <c r="H160" s="67">
        <f>'様式⑤（裏）'!C161</f>
        <v>0</v>
      </c>
      <c r="I160" s="51">
        <f>'様式⑤（裏）'!D161</f>
        <v>0</v>
      </c>
      <c r="J160" s="51">
        <f>'様式⑤（裏）'!E161</f>
        <v>0</v>
      </c>
      <c r="K160" s="51">
        <f>'様式⑤（裏）'!F161</f>
        <v>0</v>
      </c>
      <c r="L160" s="51">
        <f>'様式⑤（裏）'!G161</f>
        <v>0</v>
      </c>
      <c r="M160" s="56">
        <f t="shared" si="16"/>
        <v>0</v>
      </c>
      <c r="N160" s="72">
        <f t="shared" si="17"/>
        <v>0</v>
      </c>
      <c r="O160" s="72">
        <f t="shared" si="17"/>
        <v>0</v>
      </c>
      <c r="P160" s="72">
        <f t="shared" si="17"/>
        <v>0</v>
      </c>
      <c r="Q160" s="72">
        <f t="shared" si="17"/>
        <v>0</v>
      </c>
      <c r="R160" s="72">
        <f t="shared" si="18"/>
        <v>0</v>
      </c>
      <c r="S160" s="74">
        <f>'様式⑤（表）'!$B$23</f>
        <v>0</v>
      </c>
      <c r="T160" s="72">
        <f t="shared" si="19"/>
        <v>0</v>
      </c>
      <c r="U160" s="72">
        <f t="shared" si="20"/>
        <v>0</v>
      </c>
      <c r="V160" s="76">
        <f t="shared" si="21"/>
        <v>0</v>
      </c>
      <c r="W160" s="76">
        <f t="shared" si="22"/>
        <v>0</v>
      </c>
      <c r="X160" s="76">
        <f t="shared" si="23"/>
        <v>0</v>
      </c>
    </row>
    <row r="161" spans="1:24">
      <c r="A161" s="5">
        <v>157</v>
      </c>
      <c r="B161" s="45" t="str">
        <f>IFERROR(IF(TRIM('様式⑤（表）'!C$27)&lt;&gt;"",TRIM('様式⑤（表）'!C$27),IF(TRIM('様式⑤（表）'!C$28)&lt;&gt;"",TRIM('様式⑤（表）'!C$28),""))&amp;"","")</f>
        <v/>
      </c>
      <c r="C161" s="65">
        <f>'様式⑤（表）'!$G$28</f>
        <v>0</v>
      </c>
      <c r="D161" s="45">
        <f>'様式⑤（表）'!$B$14</f>
        <v>0</v>
      </c>
      <c r="E161" s="45">
        <f>'様式⑤（表）'!$B$16</f>
        <v>0</v>
      </c>
      <c r="F161" s="45">
        <f>'様式⑤（表）'!$B$17</f>
        <v>0</v>
      </c>
      <c r="G161" s="67">
        <f>'様式⑤（裏）'!B162</f>
        <v>0</v>
      </c>
      <c r="H161" s="67">
        <f>'様式⑤（裏）'!C162</f>
        <v>0</v>
      </c>
      <c r="I161" s="51">
        <f>'様式⑤（裏）'!D162</f>
        <v>0</v>
      </c>
      <c r="J161" s="51">
        <f>'様式⑤（裏）'!E162</f>
        <v>0</v>
      </c>
      <c r="K161" s="51">
        <f>'様式⑤（裏）'!F162</f>
        <v>0</v>
      </c>
      <c r="L161" s="51">
        <f>'様式⑤（裏）'!G162</f>
        <v>0</v>
      </c>
      <c r="M161" s="56">
        <f t="shared" si="16"/>
        <v>0</v>
      </c>
      <c r="N161" s="72">
        <f t="shared" si="17"/>
        <v>0</v>
      </c>
      <c r="O161" s="72">
        <f t="shared" si="17"/>
        <v>0</v>
      </c>
      <c r="P161" s="72">
        <f t="shared" si="17"/>
        <v>0</v>
      </c>
      <c r="Q161" s="72">
        <f t="shared" si="17"/>
        <v>0</v>
      </c>
      <c r="R161" s="72">
        <f t="shared" si="18"/>
        <v>0</v>
      </c>
      <c r="S161" s="74">
        <f>'様式⑤（表）'!$B$23</f>
        <v>0</v>
      </c>
      <c r="T161" s="72">
        <f t="shared" si="19"/>
        <v>0</v>
      </c>
      <c r="U161" s="72">
        <f t="shared" si="20"/>
        <v>0</v>
      </c>
      <c r="V161" s="76">
        <f t="shared" si="21"/>
        <v>0</v>
      </c>
      <c r="W161" s="76">
        <f t="shared" si="22"/>
        <v>0</v>
      </c>
      <c r="X161" s="76">
        <f t="shared" si="23"/>
        <v>0</v>
      </c>
    </row>
    <row r="162" spans="1:24">
      <c r="A162" s="5">
        <v>158</v>
      </c>
      <c r="B162" s="45" t="str">
        <f>IFERROR(IF(TRIM('様式⑤（表）'!C$27)&lt;&gt;"",TRIM('様式⑤（表）'!C$27),IF(TRIM('様式⑤（表）'!C$28)&lt;&gt;"",TRIM('様式⑤（表）'!C$28),""))&amp;"","")</f>
        <v/>
      </c>
      <c r="C162" s="65">
        <f>'様式⑤（表）'!$G$28</f>
        <v>0</v>
      </c>
      <c r="D162" s="45">
        <f>'様式⑤（表）'!$B$14</f>
        <v>0</v>
      </c>
      <c r="E162" s="45">
        <f>'様式⑤（表）'!$B$16</f>
        <v>0</v>
      </c>
      <c r="F162" s="45">
        <f>'様式⑤（表）'!$B$17</f>
        <v>0</v>
      </c>
      <c r="G162" s="67">
        <f>'様式⑤（裏）'!B163</f>
        <v>0</v>
      </c>
      <c r="H162" s="67">
        <f>'様式⑤（裏）'!C163</f>
        <v>0</v>
      </c>
      <c r="I162" s="51">
        <f>'様式⑤（裏）'!D163</f>
        <v>0</v>
      </c>
      <c r="J162" s="51">
        <f>'様式⑤（裏）'!E163</f>
        <v>0</v>
      </c>
      <c r="K162" s="51">
        <f>'様式⑤（裏）'!F163</f>
        <v>0</v>
      </c>
      <c r="L162" s="51">
        <f>'様式⑤（裏）'!G163</f>
        <v>0</v>
      </c>
      <c r="M162" s="56">
        <f t="shared" si="16"/>
        <v>0</v>
      </c>
      <c r="N162" s="72">
        <f t="shared" si="17"/>
        <v>0</v>
      </c>
      <c r="O162" s="72">
        <f t="shared" si="17"/>
        <v>0</v>
      </c>
      <c r="P162" s="72">
        <f t="shared" si="17"/>
        <v>0</v>
      </c>
      <c r="Q162" s="72">
        <f t="shared" si="17"/>
        <v>0</v>
      </c>
      <c r="R162" s="72">
        <f t="shared" si="18"/>
        <v>0</v>
      </c>
      <c r="S162" s="74">
        <f>'様式⑤（表）'!$B$23</f>
        <v>0</v>
      </c>
      <c r="T162" s="72">
        <f t="shared" si="19"/>
        <v>0</v>
      </c>
      <c r="U162" s="72">
        <f t="shared" si="20"/>
        <v>0</v>
      </c>
      <c r="V162" s="76">
        <f t="shared" si="21"/>
        <v>0</v>
      </c>
      <c r="W162" s="76">
        <f t="shared" si="22"/>
        <v>0</v>
      </c>
      <c r="X162" s="76">
        <f t="shared" si="23"/>
        <v>0</v>
      </c>
    </row>
    <row r="163" spans="1:24">
      <c r="A163" s="5">
        <v>159</v>
      </c>
      <c r="B163" s="45" t="str">
        <f>IFERROR(IF(TRIM('様式⑤（表）'!C$27)&lt;&gt;"",TRIM('様式⑤（表）'!C$27),IF(TRIM('様式⑤（表）'!C$28)&lt;&gt;"",TRIM('様式⑤（表）'!C$28),""))&amp;"","")</f>
        <v/>
      </c>
      <c r="C163" s="65">
        <f>'様式⑤（表）'!$G$28</f>
        <v>0</v>
      </c>
      <c r="D163" s="45">
        <f>'様式⑤（表）'!$B$14</f>
        <v>0</v>
      </c>
      <c r="E163" s="45">
        <f>'様式⑤（表）'!$B$16</f>
        <v>0</v>
      </c>
      <c r="F163" s="45">
        <f>'様式⑤（表）'!$B$17</f>
        <v>0</v>
      </c>
      <c r="G163" s="67">
        <f>'様式⑤（裏）'!B164</f>
        <v>0</v>
      </c>
      <c r="H163" s="67">
        <f>'様式⑤（裏）'!C164</f>
        <v>0</v>
      </c>
      <c r="I163" s="51">
        <f>'様式⑤（裏）'!D164</f>
        <v>0</v>
      </c>
      <c r="J163" s="51">
        <f>'様式⑤（裏）'!E164</f>
        <v>0</v>
      </c>
      <c r="K163" s="51">
        <f>'様式⑤（裏）'!F164</f>
        <v>0</v>
      </c>
      <c r="L163" s="51">
        <f>'様式⑤（裏）'!G164</f>
        <v>0</v>
      </c>
      <c r="M163" s="56">
        <f t="shared" si="16"/>
        <v>0</v>
      </c>
      <c r="N163" s="72">
        <f t="shared" si="17"/>
        <v>0</v>
      </c>
      <c r="O163" s="72">
        <f t="shared" si="17"/>
        <v>0</v>
      </c>
      <c r="P163" s="72">
        <f t="shared" si="17"/>
        <v>0</v>
      </c>
      <c r="Q163" s="72">
        <f t="shared" si="17"/>
        <v>0</v>
      </c>
      <c r="R163" s="72">
        <f t="shared" si="18"/>
        <v>0</v>
      </c>
      <c r="S163" s="74">
        <f>'様式⑤（表）'!$B$23</f>
        <v>0</v>
      </c>
      <c r="T163" s="72">
        <f t="shared" si="19"/>
        <v>0</v>
      </c>
      <c r="U163" s="72">
        <f t="shared" si="20"/>
        <v>0</v>
      </c>
      <c r="V163" s="76">
        <f t="shared" si="21"/>
        <v>0</v>
      </c>
      <c r="W163" s="76">
        <f t="shared" si="22"/>
        <v>0</v>
      </c>
      <c r="X163" s="76">
        <f t="shared" si="23"/>
        <v>0</v>
      </c>
    </row>
    <row r="164" spans="1:24">
      <c r="A164" s="5">
        <v>160</v>
      </c>
      <c r="B164" s="45" t="str">
        <f>IFERROR(IF(TRIM('様式⑤（表）'!C$27)&lt;&gt;"",TRIM('様式⑤（表）'!C$27),IF(TRIM('様式⑤（表）'!C$28)&lt;&gt;"",TRIM('様式⑤（表）'!C$28),""))&amp;"","")</f>
        <v/>
      </c>
      <c r="C164" s="65">
        <f>'様式⑤（表）'!$G$28</f>
        <v>0</v>
      </c>
      <c r="D164" s="45">
        <f>'様式⑤（表）'!$B$14</f>
        <v>0</v>
      </c>
      <c r="E164" s="45">
        <f>'様式⑤（表）'!$B$16</f>
        <v>0</v>
      </c>
      <c r="F164" s="45">
        <f>'様式⑤（表）'!$B$17</f>
        <v>0</v>
      </c>
      <c r="G164" s="67">
        <f>'様式⑤（裏）'!B165</f>
        <v>0</v>
      </c>
      <c r="H164" s="67">
        <f>'様式⑤（裏）'!C165</f>
        <v>0</v>
      </c>
      <c r="I164" s="51">
        <f>'様式⑤（裏）'!D165</f>
        <v>0</v>
      </c>
      <c r="J164" s="51">
        <f>'様式⑤（裏）'!E165</f>
        <v>0</v>
      </c>
      <c r="K164" s="51">
        <f>'様式⑤（裏）'!F165</f>
        <v>0</v>
      </c>
      <c r="L164" s="51">
        <f>'様式⑤（裏）'!G165</f>
        <v>0</v>
      </c>
      <c r="M164" s="56">
        <f t="shared" si="16"/>
        <v>0</v>
      </c>
      <c r="N164" s="72">
        <f t="shared" si="17"/>
        <v>0</v>
      </c>
      <c r="O164" s="72">
        <f t="shared" si="17"/>
        <v>0</v>
      </c>
      <c r="P164" s="72">
        <f t="shared" si="17"/>
        <v>0</v>
      </c>
      <c r="Q164" s="72">
        <f t="shared" si="17"/>
        <v>0</v>
      </c>
      <c r="R164" s="72">
        <f t="shared" si="18"/>
        <v>0</v>
      </c>
      <c r="S164" s="74">
        <f>'様式⑤（表）'!$B$23</f>
        <v>0</v>
      </c>
      <c r="T164" s="72">
        <f t="shared" si="19"/>
        <v>0</v>
      </c>
      <c r="U164" s="72">
        <f t="shared" si="20"/>
        <v>0</v>
      </c>
      <c r="V164" s="76">
        <f t="shared" si="21"/>
        <v>0</v>
      </c>
      <c r="W164" s="76">
        <f t="shared" si="22"/>
        <v>0</v>
      </c>
      <c r="X164" s="76">
        <f t="shared" si="23"/>
        <v>0</v>
      </c>
    </row>
    <row r="165" spans="1:24">
      <c r="A165" s="5">
        <v>161</v>
      </c>
      <c r="B165" s="45" t="str">
        <f>IFERROR(IF(TRIM('様式⑤（表）'!C$27)&lt;&gt;"",TRIM('様式⑤（表）'!C$27),IF(TRIM('様式⑤（表）'!C$28)&lt;&gt;"",TRIM('様式⑤（表）'!C$28),""))&amp;"","")</f>
        <v/>
      </c>
      <c r="C165" s="65">
        <f>'様式⑤（表）'!$G$28</f>
        <v>0</v>
      </c>
      <c r="D165" s="45">
        <f>'様式⑤（表）'!$B$14</f>
        <v>0</v>
      </c>
      <c r="E165" s="45">
        <f>'様式⑤（表）'!$B$16</f>
        <v>0</v>
      </c>
      <c r="F165" s="45">
        <f>'様式⑤（表）'!$B$17</f>
        <v>0</v>
      </c>
      <c r="G165" s="67">
        <f>'様式⑤（裏）'!B166</f>
        <v>0</v>
      </c>
      <c r="H165" s="67">
        <f>'様式⑤（裏）'!C166</f>
        <v>0</v>
      </c>
      <c r="I165" s="51">
        <f>'様式⑤（裏）'!D166</f>
        <v>0</v>
      </c>
      <c r="J165" s="51">
        <f>'様式⑤（裏）'!E166</f>
        <v>0</v>
      </c>
      <c r="K165" s="51">
        <f>'様式⑤（裏）'!F166</f>
        <v>0</v>
      </c>
      <c r="L165" s="51">
        <f>'様式⑤（裏）'!G166</f>
        <v>0</v>
      </c>
      <c r="M165" s="56">
        <f t="shared" si="16"/>
        <v>0</v>
      </c>
      <c r="N165" s="72">
        <f t="shared" si="17"/>
        <v>0</v>
      </c>
      <c r="O165" s="72">
        <f t="shared" si="17"/>
        <v>0</v>
      </c>
      <c r="P165" s="72">
        <f t="shared" si="17"/>
        <v>0</v>
      </c>
      <c r="Q165" s="72">
        <f t="shared" si="17"/>
        <v>0</v>
      </c>
      <c r="R165" s="72">
        <f t="shared" si="18"/>
        <v>0</v>
      </c>
      <c r="S165" s="74">
        <f>'様式⑤（表）'!$B$23</f>
        <v>0</v>
      </c>
      <c r="T165" s="72">
        <f t="shared" si="19"/>
        <v>0</v>
      </c>
      <c r="U165" s="72">
        <f t="shared" si="20"/>
        <v>0</v>
      </c>
      <c r="V165" s="76">
        <f t="shared" si="21"/>
        <v>0</v>
      </c>
      <c r="W165" s="76">
        <f t="shared" si="22"/>
        <v>0</v>
      </c>
      <c r="X165" s="76">
        <f t="shared" si="23"/>
        <v>0</v>
      </c>
    </row>
    <row r="166" spans="1:24">
      <c r="A166" s="5">
        <v>162</v>
      </c>
      <c r="B166" s="45" t="str">
        <f>IFERROR(IF(TRIM('様式⑤（表）'!C$27)&lt;&gt;"",TRIM('様式⑤（表）'!C$27),IF(TRIM('様式⑤（表）'!C$28)&lt;&gt;"",TRIM('様式⑤（表）'!C$28),""))&amp;"","")</f>
        <v/>
      </c>
      <c r="C166" s="65">
        <f>'様式⑤（表）'!$G$28</f>
        <v>0</v>
      </c>
      <c r="D166" s="45">
        <f>'様式⑤（表）'!$B$14</f>
        <v>0</v>
      </c>
      <c r="E166" s="45">
        <f>'様式⑤（表）'!$B$16</f>
        <v>0</v>
      </c>
      <c r="F166" s="45">
        <f>'様式⑤（表）'!$B$17</f>
        <v>0</v>
      </c>
      <c r="G166" s="67">
        <f>'様式⑤（裏）'!B167</f>
        <v>0</v>
      </c>
      <c r="H166" s="67">
        <f>'様式⑤（裏）'!C167</f>
        <v>0</v>
      </c>
      <c r="I166" s="51">
        <f>'様式⑤（裏）'!D167</f>
        <v>0</v>
      </c>
      <c r="J166" s="51">
        <f>'様式⑤（裏）'!E167</f>
        <v>0</v>
      </c>
      <c r="K166" s="51">
        <f>'様式⑤（裏）'!F167</f>
        <v>0</v>
      </c>
      <c r="L166" s="51">
        <f>'様式⑤（裏）'!G167</f>
        <v>0</v>
      </c>
      <c r="M166" s="56">
        <f t="shared" si="16"/>
        <v>0</v>
      </c>
      <c r="N166" s="72">
        <f t="shared" si="17"/>
        <v>0</v>
      </c>
      <c r="O166" s="72">
        <f t="shared" si="17"/>
        <v>0</v>
      </c>
      <c r="P166" s="72">
        <f t="shared" si="17"/>
        <v>0</v>
      </c>
      <c r="Q166" s="72">
        <f t="shared" si="17"/>
        <v>0</v>
      </c>
      <c r="R166" s="72">
        <f t="shared" si="18"/>
        <v>0</v>
      </c>
      <c r="S166" s="74">
        <f>'様式⑤（表）'!$B$23</f>
        <v>0</v>
      </c>
      <c r="T166" s="72">
        <f t="shared" si="19"/>
        <v>0</v>
      </c>
      <c r="U166" s="72">
        <f t="shared" si="20"/>
        <v>0</v>
      </c>
      <c r="V166" s="76">
        <f t="shared" si="21"/>
        <v>0</v>
      </c>
      <c r="W166" s="76">
        <f t="shared" si="22"/>
        <v>0</v>
      </c>
      <c r="X166" s="76">
        <f t="shared" si="23"/>
        <v>0</v>
      </c>
    </row>
    <row r="167" spans="1:24">
      <c r="A167" s="5">
        <v>163</v>
      </c>
      <c r="B167" s="45" t="str">
        <f>IFERROR(IF(TRIM('様式⑤（表）'!C$27)&lt;&gt;"",TRIM('様式⑤（表）'!C$27),IF(TRIM('様式⑤（表）'!C$28)&lt;&gt;"",TRIM('様式⑤（表）'!C$28),""))&amp;"","")</f>
        <v/>
      </c>
      <c r="C167" s="65">
        <f>'様式⑤（表）'!$G$28</f>
        <v>0</v>
      </c>
      <c r="D167" s="45">
        <f>'様式⑤（表）'!$B$14</f>
        <v>0</v>
      </c>
      <c r="E167" s="45">
        <f>'様式⑤（表）'!$B$16</f>
        <v>0</v>
      </c>
      <c r="F167" s="45">
        <f>'様式⑤（表）'!$B$17</f>
        <v>0</v>
      </c>
      <c r="G167" s="67">
        <f>'様式⑤（裏）'!B168</f>
        <v>0</v>
      </c>
      <c r="H167" s="67">
        <f>'様式⑤（裏）'!C168</f>
        <v>0</v>
      </c>
      <c r="I167" s="51">
        <f>'様式⑤（裏）'!D168</f>
        <v>0</v>
      </c>
      <c r="J167" s="51">
        <f>'様式⑤（裏）'!E168</f>
        <v>0</v>
      </c>
      <c r="K167" s="51">
        <f>'様式⑤（裏）'!F168</f>
        <v>0</v>
      </c>
      <c r="L167" s="51">
        <f>'様式⑤（裏）'!G168</f>
        <v>0</v>
      </c>
      <c r="M167" s="56">
        <f t="shared" si="16"/>
        <v>0</v>
      </c>
      <c r="N167" s="72">
        <f t="shared" si="17"/>
        <v>0</v>
      </c>
      <c r="O167" s="72">
        <f t="shared" si="17"/>
        <v>0</v>
      </c>
      <c r="P167" s="72">
        <f t="shared" si="17"/>
        <v>0</v>
      </c>
      <c r="Q167" s="72">
        <f t="shared" si="17"/>
        <v>0</v>
      </c>
      <c r="R167" s="72">
        <f t="shared" si="18"/>
        <v>0</v>
      </c>
      <c r="S167" s="74">
        <f>'様式⑤（表）'!$B$23</f>
        <v>0</v>
      </c>
      <c r="T167" s="72">
        <f t="shared" si="19"/>
        <v>0</v>
      </c>
      <c r="U167" s="72">
        <f t="shared" si="20"/>
        <v>0</v>
      </c>
      <c r="V167" s="76">
        <f t="shared" si="21"/>
        <v>0</v>
      </c>
      <c r="W167" s="76">
        <f t="shared" si="22"/>
        <v>0</v>
      </c>
      <c r="X167" s="76">
        <f t="shared" si="23"/>
        <v>0</v>
      </c>
    </row>
    <row r="168" spans="1:24">
      <c r="A168" s="5">
        <v>164</v>
      </c>
      <c r="B168" s="45" t="str">
        <f>IFERROR(IF(TRIM('様式⑤（表）'!C$27)&lt;&gt;"",TRIM('様式⑤（表）'!C$27),IF(TRIM('様式⑤（表）'!C$28)&lt;&gt;"",TRIM('様式⑤（表）'!C$28),""))&amp;"","")</f>
        <v/>
      </c>
      <c r="C168" s="65">
        <f>'様式⑤（表）'!$G$28</f>
        <v>0</v>
      </c>
      <c r="D168" s="45">
        <f>'様式⑤（表）'!$B$14</f>
        <v>0</v>
      </c>
      <c r="E168" s="45">
        <f>'様式⑤（表）'!$B$16</f>
        <v>0</v>
      </c>
      <c r="F168" s="45">
        <f>'様式⑤（表）'!$B$17</f>
        <v>0</v>
      </c>
      <c r="G168" s="67">
        <f>'様式⑤（裏）'!B169</f>
        <v>0</v>
      </c>
      <c r="H168" s="67">
        <f>'様式⑤（裏）'!C169</f>
        <v>0</v>
      </c>
      <c r="I168" s="51">
        <f>'様式⑤（裏）'!D169</f>
        <v>0</v>
      </c>
      <c r="J168" s="51">
        <f>'様式⑤（裏）'!E169</f>
        <v>0</v>
      </c>
      <c r="K168" s="51">
        <f>'様式⑤（裏）'!F169</f>
        <v>0</v>
      </c>
      <c r="L168" s="51">
        <f>'様式⑤（裏）'!G169</f>
        <v>0</v>
      </c>
      <c r="M168" s="56">
        <f t="shared" si="16"/>
        <v>0</v>
      </c>
      <c r="N168" s="72">
        <f t="shared" si="17"/>
        <v>0</v>
      </c>
      <c r="O168" s="72">
        <f t="shared" si="17"/>
        <v>0</v>
      </c>
      <c r="P168" s="72">
        <f t="shared" si="17"/>
        <v>0</v>
      </c>
      <c r="Q168" s="72">
        <f t="shared" si="17"/>
        <v>0</v>
      </c>
      <c r="R168" s="72">
        <f t="shared" si="18"/>
        <v>0</v>
      </c>
      <c r="S168" s="74">
        <f>'様式⑤（表）'!$B$23</f>
        <v>0</v>
      </c>
      <c r="T168" s="72">
        <f t="shared" si="19"/>
        <v>0</v>
      </c>
      <c r="U168" s="72">
        <f t="shared" si="20"/>
        <v>0</v>
      </c>
      <c r="V168" s="76">
        <f t="shared" si="21"/>
        <v>0</v>
      </c>
      <c r="W168" s="76">
        <f t="shared" si="22"/>
        <v>0</v>
      </c>
      <c r="X168" s="76">
        <f t="shared" si="23"/>
        <v>0</v>
      </c>
    </row>
    <row r="169" spans="1:24">
      <c r="A169" s="5">
        <v>165</v>
      </c>
      <c r="B169" s="45" t="str">
        <f>IFERROR(IF(TRIM('様式⑤（表）'!C$27)&lt;&gt;"",TRIM('様式⑤（表）'!C$27),IF(TRIM('様式⑤（表）'!C$28)&lt;&gt;"",TRIM('様式⑤（表）'!C$28),""))&amp;"","")</f>
        <v/>
      </c>
      <c r="C169" s="65">
        <f>'様式⑤（表）'!$G$28</f>
        <v>0</v>
      </c>
      <c r="D169" s="45">
        <f>'様式⑤（表）'!$B$14</f>
        <v>0</v>
      </c>
      <c r="E169" s="45">
        <f>'様式⑤（表）'!$B$16</f>
        <v>0</v>
      </c>
      <c r="F169" s="45">
        <f>'様式⑤（表）'!$B$17</f>
        <v>0</v>
      </c>
      <c r="G169" s="67">
        <f>'様式⑤（裏）'!B170</f>
        <v>0</v>
      </c>
      <c r="H169" s="67">
        <f>'様式⑤（裏）'!C170</f>
        <v>0</v>
      </c>
      <c r="I169" s="51">
        <f>'様式⑤（裏）'!D170</f>
        <v>0</v>
      </c>
      <c r="J169" s="51">
        <f>'様式⑤（裏）'!E170</f>
        <v>0</v>
      </c>
      <c r="K169" s="51">
        <f>'様式⑤（裏）'!F170</f>
        <v>0</v>
      </c>
      <c r="L169" s="51">
        <f>'様式⑤（裏）'!G170</f>
        <v>0</v>
      </c>
      <c r="M169" s="56">
        <f t="shared" si="16"/>
        <v>0</v>
      </c>
      <c r="N169" s="72">
        <f t="shared" si="17"/>
        <v>0</v>
      </c>
      <c r="O169" s="72">
        <f t="shared" si="17"/>
        <v>0</v>
      </c>
      <c r="P169" s="72">
        <f t="shared" si="17"/>
        <v>0</v>
      </c>
      <c r="Q169" s="72">
        <f t="shared" si="17"/>
        <v>0</v>
      </c>
      <c r="R169" s="72">
        <f t="shared" si="18"/>
        <v>0</v>
      </c>
      <c r="S169" s="74">
        <f>'様式⑤（表）'!$B$23</f>
        <v>0</v>
      </c>
      <c r="T169" s="72">
        <f t="shared" si="19"/>
        <v>0</v>
      </c>
      <c r="U169" s="72">
        <f t="shared" si="20"/>
        <v>0</v>
      </c>
      <c r="V169" s="76">
        <f t="shared" si="21"/>
        <v>0</v>
      </c>
      <c r="W169" s="76">
        <f t="shared" si="22"/>
        <v>0</v>
      </c>
      <c r="X169" s="76">
        <f t="shared" si="23"/>
        <v>0</v>
      </c>
    </row>
    <row r="170" spans="1:24">
      <c r="A170" s="5">
        <v>166</v>
      </c>
      <c r="B170" s="45" t="str">
        <f>IFERROR(IF(TRIM('様式⑤（表）'!C$27)&lt;&gt;"",TRIM('様式⑤（表）'!C$27),IF(TRIM('様式⑤（表）'!C$28)&lt;&gt;"",TRIM('様式⑤（表）'!C$28),""))&amp;"","")</f>
        <v/>
      </c>
      <c r="C170" s="65">
        <f>'様式⑤（表）'!$G$28</f>
        <v>0</v>
      </c>
      <c r="D170" s="45">
        <f>'様式⑤（表）'!$B$14</f>
        <v>0</v>
      </c>
      <c r="E170" s="45">
        <f>'様式⑤（表）'!$B$16</f>
        <v>0</v>
      </c>
      <c r="F170" s="45">
        <f>'様式⑤（表）'!$B$17</f>
        <v>0</v>
      </c>
      <c r="G170" s="67">
        <f>'様式⑤（裏）'!B171</f>
        <v>0</v>
      </c>
      <c r="H170" s="67">
        <f>'様式⑤（裏）'!C171</f>
        <v>0</v>
      </c>
      <c r="I170" s="51">
        <f>'様式⑤（裏）'!D171</f>
        <v>0</v>
      </c>
      <c r="J170" s="51">
        <f>'様式⑤（裏）'!E171</f>
        <v>0</v>
      </c>
      <c r="K170" s="51">
        <f>'様式⑤（裏）'!F171</f>
        <v>0</v>
      </c>
      <c r="L170" s="51">
        <f>'様式⑤（裏）'!G171</f>
        <v>0</v>
      </c>
      <c r="M170" s="56">
        <f t="shared" si="16"/>
        <v>0</v>
      </c>
      <c r="N170" s="72">
        <f t="shared" si="17"/>
        <v>0</v>
      </c>
      <c r="O170" s="72">
        <f t="shared" si="17"/>
        <v>0</v>
      </c>
      <c r="P170" s="72">
        <f t="shared" si="17"/>
        <v>0</v>
      </c>
      <c r="Q170" s="72">
        <f t="shared" si="17"/>
        <v>0</v>
      </c>
      <c r="R170" s="72">
        <f t="shared" si="18"/>
        <v>0</v>
      </c>
      <c r="S170" s="74">
        <f>'様式⑤（表）'!$B$23</f>
        <v>0</v>
      </c>
      <c r="T170" s="72">
        <f t="shared" si="19"/>
        <v>0</v>
      </c>
      <c r="U170" s="72">
        <f t="shared" si="20"/>
        <v>0</v>
      </c>
      <c r="V170" s="76">
        <f t="shared" si="21"/>
        <v>0</v>
      </c>
      <c r="W170" s="76">
        <f t="shared" si="22"/>
        <v>0</v>
      </c>
      <c r="X170" s="76">
        <f t="shared" si="23"/>
        <v>0</v>
      </c>
    </row>
    <row r="171" spans="1:24">
      <c r="A171" s="5">
        <v>167</v>
      </c>
      <c r="B171" s="45" t="str">
        <f>IFERROR(IF(TRIM('様式⑤（表）'!C$27)&lt;&gt;"",TRIM('様式⑤（表）'!C$27),IF(TRIM('様式⑤（表）'!C$28)&lt;&gt;"",TRIM('様式⑤（表）'!C$28),""))&amp;"","")</f>
        <v/>
      </c>
      <c r="C171" s="65">
        <f>'様式⑤（表）'!$G$28</f>
        <v>0</v>
      </c>
      <c r="D171" s="45">
        <f>'様式⑤（表）'!$B$14</f>
        <v>0</v>
      </c>
      <c r="E171" s="45">
        <f>'様式⑤（表）'!$B$16</f>
        <v>0</v>
      </c>
      <c r="F171" s="45">
        <f>'様式⑤（表）'!$B$17</f>
        <v>0</v>
      </c>
      <c r="G171" s="67">
        <f>'様式⑤（裏）'!B172</f>
        <v>0</v>
      </c>
      <c r="H171" s="67">
        <f>'様式⑤（裏）'!C172</f>
        <v>0</v>
      </c>
      <c r="I171" s="51">
        <f>'様式⑤（裏）'!D172</f>
        <v>0</v>
      </c>
      <c r="J171" s="51">
        <f>'様式⑤（裏）'!E172</f>
        <v>0</v>
      </c>
      <c r="K171" s="51">
        <f>'様式⑤（裏）'!F172</f>
        <v>0</v>
      </c>
      <c r="L171" s="51">
        <f>'様式⑤（裏）'!G172</f>
        <v>0</v>
      </c>
      <c r="M171" s="56">
        <f t="shared" si="16"/>
        <v>0</v>
      </c>
      <c r="N171" s="72">
        <f t="shared" si="17"/>
        <v>0</v>
      </c>
      <c r="O171" s="72">
        <f t="shared" si="17"/>
        <v>0</v>
      </c>
      <c r="P171" s="72">
        <f t="shared" si="17"/>
        <v>0</v>
      </c>
      <c r="Q171" s="72">
        <f t="shared" si="17"/>
        <v>0</v>
      </c>
      <c r="R171" s="72">
        <f t="shared" si="18"/>
        <v>0</v>
      </c>
      <c r="S171" s="74">
        <f>'様式⑤（表）'!$B$23</f>
        <v>0</v>
      </c>
      <c r="T171" s="72">
        <f t="shared" si="19"/>
        <v>0</v>
      </c>
      <c r="U171" s="72">
        <f t="shared" si="20"/>
        <v>0</v>
      </c>
      <c r="V171" s="76">
        <f t="shared" si="21"/>
        <v>0</v>
      </c>
      <c r="W171" s="76">
        <f t="shared" si="22"/>
        <v>0</v>
      </c>
      <c r="X171" s="76">
        <f t="shared" si="23"/>
        <v>0</v>
      </c>
    </row>
    <row r="172" spans="1:24">
      <c r="A172" s="5">
        <v>168</v>
      </c>
      <c r="B172" s="45" t="str">
        <f>IFERROR(IF(TRIM('様式⑤（表）'!C$27)&lt;&gt;"",TRIM('様式⑤（表）'!C$27),IF(TRIM('様式⑤（表）'!C$28)&lt;&gt;"",TRIM('様式⑤（表）'!C$28),""))&amp;"","")</f>
        <v/>
      </c>
      <c r="C172" s="65">
        <f>'様式⑤（表）'!$G$28</f>
        <v>0</v>
      </c>
      <c r="D172" s="45">
        <f>'様式⑤（表）'!$B$14</f>
        <v>0</v>
      </c>
      <c r="E172" s="45">
        <f>'様式⑤（表）'!$B$16</f>
        <v>0</v>
      </c>
      <c r="F172" s="45">
        <f>'様式⑤（表）'!$B$17</f>
        <v>0</v>
      </c>
      <c r="G172" s="67">
        <f>'様式⑤（裏）'!B173</f>
        <v>0</v>
      </c>
      <c r="H172" s="67">
        <f>'様式⑤（裏）'!C173</f>
        <v>0</v>
      </c>
      <c r="I172" s="51">
        <f>'様式⑤（裏）'!D173</f>
        <v>0</v>
      </c>
      <c r="J172" s="51">
        <f>'様式⑤（裏）'!E173</f>
        <v>0</v>
      </c>
      <c r="K172" s="51">
        <f>'様式⑤（裏）'!F173</f>
        <v>0</v>
      </c>
      <c r="L172" s="51">
        <f>'様式⑤（裏）'!G173</f>
        <v>0</v>
      </c>
      <c r="M172" s="56">
        <f t="shared" si="16"/>
        <v>0</v>
      </c>
      <c r="N172" s="72">
        <f t="shared" si="17"/>
        <v>0</v>
      </c>
      <c r="O172" s="72">
        <f t="shared" si="17"/>
        <v>0</v>
      </c>
      <c r="P172" s="72">
        <f t="shared" si="17"/>
        <v>0</v>
      </c>
      <c r="Q172" s="72">
        <f t="shared" si="17"/>
        <v>0</v>
      </c>
      <c r="R172" s="72">
        <f t="shared" si="18"/>
        <v>0</v>
      </c>
      <c r="S172" s="74">
        <f>'様式⑤（表）'!$B$23</f>
        <v>0</v>
      </c>
      <c r="T172" s="72">
        <f t="shared" si="19"/>
        <v>0</v>
      </c>
      <c r="U172" s="72">
        <f t="shared" si="20"/>
        <v>0</v>
      </c>
      <c r="V172" s="76">
        <f t="shared" si="21"/>
        <v>0</v>
      </c>
      <c r="W172" s="76">
        <f t="shared" si="22"/>
        <v>0</v>
      </c>
      <c r="X172" s="76">
        <f t="shared" si="23"/>
        <v>0</v>
      </c>
    </row>
    <row r="173" spans="1:24">
      <c r="A173" s="5">
        <v>169</v>
      </c>
      <c r="B173" s="45" t="str">
        <f>IFERROR(IF(TRIM('様式⑤（表）'!C$27)&lt;&gt;"",TRIM('様式⑤（表）'!C$27),IF(TRIM('様式⑤（表）'!C$28)&lt;&gt;"",TRIM('様式⑤（表）'!C$28),""))&amp;"","")</f>
        <v/>
      </c>
      <c r="C173" s="65">
        <f>'様式⑤（表）'!$G$28</f>
        <v>0</v>
      </c>
      <c r="D173" s="45">
        <f>'様式⑤（表）'!$B$14</f>
        <v>0</v>
      </c>
      <c r="E173" s="45">
        <f>'様式⑤（表）'!$B$16</f>
        <v>0</v>
      </c>
      <c r="F173" s="45">
        <f>'様式⑤（表）'!$B$17</f>
        <v>0</v>
      </c>
      <c r="G173" s="67">
        <f>'様式⑤（裏）'!B174</f>
        <v>0</v>
      </c>
      <c r="H173" s="67">
        <f>'様式⑤（裏）'!C174</f>
        <v>0</v>
      </c>
      <c r="I173" s="51">
        <f>'様式⑤（裏）'!D174</f>
        <v>0</v>
      </c>
      <c r="J173" s="51">
        <f>'様式⑤（裏）'!E174</f>
        <v>0</v>
      </c>
      <c r="K173" s="51">
        <f>'様式⑤（裏）'!F174</f>
        <v>0</v>
      </c>
      <c r="L173" s="51">
        <f>'様式⑤（裏）'!G174</f>
        <v>0</v>
      </c>
      <c r="M173" s="56">
        <f t="shared" si="16"/>
        <v>0</v>
      </c>
      <c r="N173" s="72">
        <f t="shared" si="17"/>
        <v>0</v>
      </c>
      <c r="O173" s="72">
        <f t="shared" si="17"/>
        <v>0</v>
      </c>
      <c r="P173" s="72">
        <f t="shared" si="17"/>
        <v>0</v>
      </c>
      <c r="Q173" s="72">
        <f t="shared" si="17"/>
        <v>0</v>
      </c>
      <c r="R173" s="72">
        <f t="shared" si="18"/>
        <v>0</v>
      </c>
      <c r="S173" s="74">
        <f>'様式⑤（表）'!$B$23</f>
        <v>0</v>
      </c>
      <c r="T173" s="72">
        <f t="shared" si="19"/>
        <v>0</v>
      </c>
      <c r="U173" s="72">
        <f t="shared" si="20"/>
        <v>0</v>
      </c>
      <c r="V173" s="76">
        <f t="shared" si="21"/>
        <v>0</v>
      </c>
      <c r="W173" s="76">
        <f t="shared" si="22"/>
        <v>0</v>
      </c>
      <c r="X173" s="76">
        <f t="shared" si="23"/>
        <v>0</v>
      </c>
    </row>
    <row r="174" spans="1:24">
      <c r="A174" s="5">
        <v>170</v>
      </c>
      <c r="B174" s="45" t="str">
        <f>IFERROR(IF(TRIM('様式⑤（表）'!C$27)&lt;&gt;"",TRIM('様式⑤（表）'!C$27),IF(TRIM('様式⑤（表）'!C$28)&lt;&gt;"",TRIM('様式⑤（表）'!C$28),""))&amp;"","")</f>
        <v/>
      </c>
      <c r="C174" s="65">
        <f>'様式⑤（表）'!$G$28</f>
        <v>0</v>
      </c>
      <c r="D174" s="45">
        <f>'様式⑤（表）'!$B$14</f>
        <v>0</v>
      </c>
      <c r="E174" s="45">
        <f>'様式⑤（表）'!$B$16</f>
        <v>0</v>
      </c>
      <c r="F174" s="45">
        <f>'様式⑤（表）'!$B$17</f>
        <v>0</v>
      </c>
      <c r="G174" s="67">
        <f>'様式⑤（裏）'!B175</f>
        <v>0</v>
      </c>
      <c r="H174" s="67">
        <f>'様式⑤（裏）'!C175</f>
        <v>0</v>
      </c>
      <c r="I174" s="51">
        <f>'様式⑤（裏）'!D175</f>
        <v>0</v>
      </c>
      <c r="J174" s="51">
        <f>'様式⑤（裏）'!E175</f>
        <v>0</v>
      </c>
      <c r="K174" s="51">
        <f>'様式⑤（裏）'!F175</f>
        <v>0</v>
      </c>
      <c r="L174" s="51">
        <f>'様式⑤（裏）'!G175</f>
        <v>0</v>
      </c>
      <c r="M174" s="56">
        <f t="shared" si="16"/>
        <v>0</v>
      </c>
      <c r="N174" s="72">
        <f t="shared" si="17"/>
        <v>0</v>
      </c>
      <c r="O174" s="72">
        <f t="shared" si="17"/>
        <v>0</v>
      </c>
      <c r="P174" s="72">
        <f t="shared" si="17"/>
        <v>0</v>
      </c>
      <c r="Q174" s="72">
        <f t="shared" si="17"/>
        <v>0</v>
      </c>
      <c r="R174" s="72">
        <f t="shared" si="18"/>
        <v>0</v>
      </c>
      <c r="S174" s="74">
        <f>'様式⑤（表）'!$B$23</f>
        <v>0</v>
      </c>
      <c r="T174" s="72">
        <f t="shared" si="19"/>
        <v>0</v>
      </c>
      <c r="U174" s="72">
        <f t="shared" si="20"/>
        <v>0</v>
      </c>
      <c r="V174" s="76">
        <f t="shared" si="21"/>
        <v>0</v>
      </c>
      <c r="W174" s="76">
        <f t="shared" si="22"/>
        <v>0</v>
      </c>
      <c r="X174" s="76">
        <f t="shared" si="23"/>
        <v>0</v>
      </c>
    </row>
    <row r="175" spans="1:24">
      <c r="A175" s="5">
        <v>171</v>
      </c>
      <c r="B175" s="45" t="str">
        <f>IFERROR(IF(TRIM('様式⑤（表）'!C$27)&lt;&gt;"",TRIM('様式⑤（表）'!C$27),IF(TRIM('様式⑤（表）'!C$28)&lt;&gt;"",TRIM('様式⑤（表）'!C$28),""))&amp;"","")</f>
        <v/>
      </c>
      <c r="C175" s="65">
        <f>'様式⑤（表）'!$G$28</f>
        <v>0</v>
      </c>
      <c r="D175" s="45">
        <f>'様式⑤（表）'!$B$14</f>
        <v>0</v>
      </c>
      <c r="E175" s="45">
        <f>'様式⑤（表）'!$B$16</f>
        <v>0</v>
      </c>
      <c r="F175" s="45">
        <f>'様式⑤（表）'!$B$17</f>
        <v>0</v>
      </c>
      <c r="G175" s="67">
        <f>'様式⑤（裏）'!B176</f>
        <v>0</v>
      </c>
      <c r="H175" s="67">
        <f>'様式⑤（裏）'!C176</f>
        <v>0</v>
      </c>
      <c r="I175" s="51">
        <f>'様式⑤（裏）'!D176</f>
        <v>0</v>
      </c>
      <c r="J175" s="51">
        <f>'様式⑤（裏）'!E176</f>
        <v>0</v>
      </c>
      <c r="K175" s="51">
        <f>'様式⑤（裏）'!F176</f>
        <v>0</v>
      </c>
      <c r="L175" s="51">
        <f>'様式⑤（裏）'!G176</f>
        <v>0</v>
      </c>
      <c r="M175" s="56">
        <f t="shared" si="16"/>
        <v>0</v>
      </c>
      <c r="N175" s="72">
        <f t="shared" si="17"/>
        <v>0</v>
      </c>
      <c r="O175" s="72">
        <f t="shared" si="17"/>
        <v>0</v>
      </c>
      <c r="P175" s="72">
        <f t="shared" si="17"/>
        <v>0</v>
      </c>
      <c r="Q175" s="72">
        <f t="shared" si="17"/>
        <v>0</v>
      </c>
      <c r="R175" s="72">
        <f t="shared" si="18"/>
        <v>0</v>
      </c>
      <c r="S175" s="74">
        <f>'様式⑤（表）'!$B$23</f>
        <v>0</v>
      </c>
      <c r="T175" s="72">
        <f t="shared" si="19"/>
        <v>0</v>
      </c>
      <c r="U175" s="72">
        <f t="shared" si="20"/>
        <v>0</v>
      </c>
      <c r="V175" s="76">
        <f t="shared" si="21"/>
        <v>0</v>
      </c>
      <c r="W175" s="76">
        <f t="shared" si="22"/>
        <v>0</v>
      </c>
      <c r="X175" s="76">
        <f t="shared" si="23"/>
        <v>0</v>
      </c>
    </row>
    <row r="176" spans="1:24">
      <c r="A176" s="5">
        <v>172</v>
      </c>
      <c r="B176" s="45" t="str">
        <f>IFERROR(IF(TRIM('様式⑤（表）'!C$27)&lt;&gt;"",TRIM('様式⑤（表）'!C$27),IF(TRIM('様式⑤（表）'!C$28)&lt;&gt;"",TRIM('様式⑤（表）'!C$28),""))&amp;"","")</f>
        <v/>
      </c>
      <c r="C176" s="65">
        <f>'様式⑤（表）'!$G$28</f>
        <v>0</v>
      </c>
      <c r="D176" s="45">
        <f>'様式⑤（表）'!$B$14</f>
        <v>0</v>
      </c>
      <c r="E176" s="45">
        <f>'様式⑤（表）'!$B$16</f>
        <v>0</v>
      </c>
      <c r="F176" s="45">
        <f>'様式⑤（表）'!$B$17</f>
        <v>0</v>
      </c>
      <c r="G176" s="67">
        <f>'様式⑤（裏）'!B177</f>
        <v>0</v>
      </c>
      <c r="H176" s="67">
        <f>'様式⑤（裏）'!C177</f>
        <v>0</v>
      </c>
      <c r="I176" s="51">
        <f>'様式⑤（裏）'!D177</f>
        <v>0</v>
      </c>
      <c r="J176" s="51">
        <f>'様式⑤（裏）'!E177</f>
        <v>0</v>
      </c>
      <c r="K176" s="51">
        <f>'様式⑤（裏）'!F177</f>
        <v>0</v>
      </c>
      <c r="L176" s="51">
        <f>'様式⑤（裏）'!G177</f>
        <v>0</v>
      </c>
      <c r="M176" s="56">
        <f t="shared" si="16"/>
        <v>0</v>
      </c>
      <c r="N176" s="72">
        <f t="shared" si="17"/>
        <v>0</v>
      </c>
      <c r="O176" s="72">
        <f t="shared" si="17"/>
        <v>0</v>
      </c>
      <c r="P176" s="72">
        <f t="shared" si="17"/>
        <v>0</v>
      </c>
      <c r="Q176" s="72">
        <f t="shared" si="17"/>
        <v>0</v>
      </c>
      <c r="R176" s="72">
        <f t="shared" si="18"/>
        <v>0</v>
      </c>
      <c r="S176" s="74">
        <f>'様式⑤（表）'!$B$23</f>
        <v>0</v>
      </c>
      <c r="T176" s="72">
        <f t="shared" si="19"/>
        <v>0</v>
      </c>
      <c r="U176" s="72">
        <f t="shared" si="20"/>
        <v>0</v>
      </c>
      <c r="V176" s="76">
        <f t="shared" si="21"/>
        <v>0</v>
      </c>
      <c r="W176" s="76">
        <f t="shared" si="22"/>
        <v>0</v>
      </c>
      <c r="X176" s="76">
        <f t="shared" si="23"/>
        <v>0</v>
      </c>
    </row>
    <row r="177" spans="1:24">
      <c r="A177" s="5">
        <v>173</v>
      </c>
      <c r="B177" s="45" t="str">
        <f>IFERROR(IF(TRIM('様式⑤（表）'!C$27)&lt;&gt;"",TRIM('様式⑤（表）'!C$27),IF(TRIM('様式⑤（表）'!C$28)&lt;&gt;"",TRIM('様式⑤（表）'!C$28),""))&amp;"","")</f>
        <v/>
      </c>
      <c r="C177" s="65">
        <f>'様式⑤（表）'!$G$28</f>
        <v>0</v>
      </c>
      <c r="D177" s="45">
        <f>'様式⑤（表）'!$B$14</f>
        <v>0</v>
      </c>
      <c r="E177" s="45">
        <f>'様式⑤（表）'!$B$16</f>
        <v>0</v>
      </c>
      <c r="F177" s="45">
        <f>'様式⑤（表）'!$B$17</f>
        <v>0</v>
      </c>
      <c r="G177" s="67">
        <f>'様式⑤（裏）'!B178</f>
        <v>0</v>
      </c>
      <c r="H177" s="67">
        <f>'様式⑤（裏）'!C178</f>
        <v>0</v>
      </c>
      <c r="I177" s="51">
        <f>'様式⑤（裏）'!D178</f>
        <v>0</v>
      </c>
      <c r="J177" s="51">
        <f>'様式⑤（裏）'!E178</f>
        <v>0</v>
      </c>
      <c r="K177" s="51">
        <f>'様式⑤（裏）'!F178</f>
        <v>0</v>
      </c>
      <c r="L177" s="51">
        <f>'様式⑤（裏）'!G178</f>
        <v>0</v>
      </c>
      <c r="M177" s="56">
        <f t="shared" si="16"/>
        <v>0</v>
      </c>
      <c r="N177" s="72">
        <f t="shared" si="17"/>
        <v>0</v>
      </c>
      <c r="O177" s="72">
        <f t="shared" si="17"/>
        <v>0</v>
      </c>
      <c r="P177" s="72">
        <f t="shared" si="17"/>
        <v>0</v>
      </c>
      <c r="Q177" s="72">
        <f t="shared" si="17"/>
        <v>0</v>
      </c>
      <c r="R177" s="72">
        <f t="shared" si="18"/>
        <v>0</v>
      </c>
      <c r="S177" s="74">
        <f>'様式⑤（表）'!$B$23</f>
        <v>0</v>
      </c>
      <c r="T177" s="72">
        <f t="shared" si="19"/>
        <v>0</v>
      </c>
      <c r="U177" s="72">
        <f t="shared" si="20"/>
        <v>0</v>
      </c>
      <c r="V177" s="76">
        <f t="shared" si="21"/>
        <v>0</v>
      </c>
      <c r="W177" s="76">
        <f t="shared" si="22"/>
        <v>0</v>
      </c>
      <c r="X177" s="76">
        <f t="shared" si="23"/>
        <v>0</v>
      </c>
    </row>
    <row r="178" spans="1:24">
      <c r="A178" s="5">
        <v>174</v>
      </c>
      <c r="B178" s="45" t="str">
        <f>IFERROR(IF(TRIM('様式⑤（表）'!C$27)&lt;&gt;"",TRIM('様式⑤（表）'!C$27),IF(TRIM('様式⑤（表）'!C$28)&lt;&gt;"",TRIM('様式⑤（表）'!C$28),""))&amp;"","")</f>
        <v/>
      </c>
      <c r="C178" s="65">
        <f>'様式⑤（表）'!$G$28</f>
        <v>0</v>
      </c>
      <c r="D178" s="45">
        <f>'様式⑤（表）'!$B$14</f>
        <v>0</v>
      </c>
      <c r="E178" s="45">
        <f>'様式⑤（表）'!$B$16</f>
        <v>0</v>
      </c>
      <c r="F178" s="45">
        <f>'様式⑤（表）'!$B$17</f>
        <v>0</v>
      </c>
      <c r="G178" s="67">
        <f>'様式⑤（裏）'!B179</f>
        <v>0</v>
      </c>
      <c r="H178" s="67">
        <f>'様式⑤（裏）'!C179</f>
        <v>0</v>
      </c>
      <c r="I178" s="51">
        <f>'様式⑤（裏）'!D179</f>
        <v>0</v>
      </c>
      <c r="J178" s="51">
        <f>'様式⑤（裏）'!E179</f>
        <v>0</v>
      </c>
      <c r="K178" s="51">
        <f>'様式⑤（裏）'!F179</f>
        <v>0</v>
      </c>
      <c r="L178" s="51">
        <f>'様式⑤（裏）'!G179</f>
        <v>0</v>
      </c>
      <c r="M178" s="56">
        <f t="shared" si="16"/>
        <v>0</v>
      </c>
      <c r="N178" s="72">
        <f t="shared" si="17"/>
        <v>0</v>
      </c>
      <c r="O178" s="72">
        <f t="shared" si="17"/>
        <v>0</v>
      </c>
      <c r="P178" s="72">
        <f t="shared" si="17"/>
        <v>0</v>
      </c>
      <c r="Q178" s="72">
        <f t="shared" si="17"/>
        <v>0</v>
      </c>
      <c r="R178" s="72">
        <f t="shared" si="18"/>
        <v>0</v>
      </c>
      <c r="S178" s="74">
        <f>'様式⑤（表）'!$B$23</f>
        <v>0</v>
      </c>
      <c r="T178" s="72">
        <f t="shared" si="19"/>
        <v>0</v>
      </c>
      <c r="U178" s="72">
        <f t="shared" si="20"/>
        <v>0</v>
      </c>
      <c r="V178" s="76">
        <f t="shared" si="21"/>
        <v>0</v>
      </c>
      <c r="W178" s="76">
        <f t="shared" si="22"/>
        <v>0</v>
      </c>
      <c r="X178" s="76">
        <f t="shared" si="23"/>
        <v>0</v>
      </c>
    </row>
    <row r="179" spans="1:24">
      <c r="A179" s="5">
        <v>175</v>
      </c>
      <c r="B179" s="45" t="str">
        <f>IFERROR(IF(TRIM('様式⑤（表）'!C$27)&lt;&gt;"",TRIM('様式⑤（表）'!C$27),IF(TRIM('様式⑤（表）'!C$28)&lt;&gt;"",TRIM('様式⑤（表）'!C$28),""))&amp;"","")</f>
        <v/>
      </c>
      <c r="C179" s="65">
        <f>'様式⑤（表）'!$G$28</f>
        <v>0</v>
      </c>
      <c r="D179" s="45">
        <f>'様式⑤（表）'!$B$14</f>
        <v>0</v>
      </c>
      <c r="E179" s="45">
        <f>'様式⑤（表）'!$B$16</f>
        <v>0</v>
      </c>
      <c r="F179" s="45">
        <f>'様式⑤（表）'!$B$17</f>
        <v>0</v>
      </c>
      <c r="G179" s="67">
        <f>'様式⑤（裏）'!B180</f>
        <v>0</v>
      </c>
      <c r="H179" s="67">
        <f>'様式⑤（裏）'!C180</f>
        <v>0</v>
      </c>
      <c r="I179" s="51">
        <f>'様式⑤（裏）'!D180</f>
        <v>0</v>
      </c>
      <c r="J179" s="51">
        <f>'様式⑤（裏）'!E180</f>
        <v>0</v>
      </c>
      <c r="K179" s="51">
        <f>'様式⑤（裏）'!F180</f>
        <v>0</v>
      </c>
      <c r="L179" s="51">
        <f>'様式⑤（裏）'!G180</f>
        <v>0</v>
      </c>
      <c r="M179" s="56">
        <f t="shared" si="16"/>
        <v>0</v>
      </c>
      <c r="N179" s="72">
        <f t="shared" si="17"/>
        <v>0</v>
      </c>
      <c r="O179" s="72">
        <f t="shared" si="17"/>
        <v>0</v>
      </c>
      <c r="P179" s="72">
        <f t="shared" si="17"/>
        <v>0</v>
      </c>
      <c r="Q179" s="72">
        <f t="shared" si="17"/>
        <v>0</v>
      </c>
      <c r="R179" s="72">
        <f t="shared" si="18"/>
        <v>0</v>
      </c>
      <c r="S179" s="74">
        <f>'様式⑤（表）'!$B$23</f>
        <v>0</v>
      </c>
      <c r="T179" s="72">
        <f t="shared" si="19"/>
        <v>0</v>
      </c>
      <c r="U179" s="72">
        <f t="shared" si="20"/>
        <v>0</v>
      </c>
      <c r="V179" s="76">
        <f t="shared" si="21"/>
        <v>0</v>
      </c>
      <c r="W179" s="76">
        <f t="shared" si="22"/>
        <v>0</v>
      </c>
      <c r="X179" s="76">
        <f t="shared" si="23"/>
        <v>0</v>
      </c>
    </row>
    <row r="180" spans="1:24">
      <c r="A180" s="5">
        <v>176</v>
      </c>
      <c r="B180" s="45" t="str">
        <f>IFERROR(IF(TRIM('様式⑤（表）'!C$27)&lt;&gt;"",TRIM('様式⑤（表）'!C$27),IF(TRIM('様式⑤（表）'!C$28)&lt;&gt;"",TRIM('様式⑤（表）'!C$28),""))&amp;"","")</f>
        <v/>
      </c>
      <c r="C180" s="65">
        <f>'様式⑤（表）'!$G$28</f>
        <v>0</v>
      </c>
      <c r="D180" s="45">
        <f>'様式⑤（表）'!$B$14</f>
        <v>0</v>
      </c>
      <c r="E180" s="45">
        <f>'様式⑤（表）'!$B$16</f>
        <v>0</v>
      </c>
      <c r="F180" s="45">
        <f>'様式⑤（表）'!$B$17</f>
        <v>0</v>
      </c>
      <c r="G180" s="67">
        <f>'様式⑤（裏）'!B181</f>
        <v>0</v>
      </c>
      <c r="H180" s="67">
        <f>'様式⑤（裏）'!C181</f>
        <v>0</v>
      </c>
      <c r="I180" s="51">
        <f>'様式⑤（裏）'!D181</f>
        <v>0</v>
      </c>
      <c r="J180" s="51">
        <f>'様式⑤（裏）'!E181</f>
        <v>0</v>
      </c>
      <c r="K180" s="51">
        <f>'様式⑤（裏）'!F181</f>
        <v>0</v>
      </c>
      <c r="L180" s="51">
        <f>'様式⑤（裏）'!G181</f>
        <v>0</v>
      </c>
      <c r="M180" s="56">
        <f t="shared" si="16"/>
        <v>0</v>
      </c>
      <c r="N180" s="72">
        <f t="shared" si="17"/>
        <v>0</v>
      </c>
      <c r="O180" s="72">
        <f t="shared" si="17"/>
        <v>0</v>
      </c>
      <c r="P180" s="72">
        <f t="shared" si="17"/>
        <v>0</v>
      </c>
      <c r="Q180" s="72">
        <f t="shared" si="17"/>
        <v>0</v>
      </c>
      <c r="R180" s="72">
        <f t="shared" si="18"/>
        <v>0</v>
      </c>
      <c r="S180" s="74">
        <f>'様式⑤（表）'!$B$23</f>
        <v>0</v>
      </c>
      <c r="T180" s="72">
        <f t="shared" si="19"/>
        <v>0</v>
      </c>
      <c r="U180" s="72">
        <f t="shared" si="20"/>
        <v>0</v>
      </c>
      <c r="V180" s="76">
        <f t="shared" si="21"/>
        <v>0</v>
      </c>
      <c r="W180" s="76">
        <f t="shared" si="22"/>
        <v>0</v>
      </c>
      <c r="X180" s="76">
        <f t="shared" si="23"/>
        <v>0</v>
      </c>
    </row>
    <row r="181" spans="1:24">
      <c r="A181" s="5">
        <v>177</v>
      </c>
      <c r="B181" s="45" t="str">
        <f>IFERROR(IF(TRIM('様式⑤（表）'!C$27)&lt;&gt;"",TRIM('様式⑤（表）'!C$27),IF(TRIM('様式⑤（表）'!C$28)&lt;&gt;"",TRIM('様式⑤（表）'!C$28),""))&amp;"","")</f>
        <v/>
      </c>
      <c r="C181" s="65">
        <f>'様式⑤（表）'!$G$28</f>
        <v>0</v>
      </c>
      <c r="D181" s="45">
        <f>'様式⑤（表）'!$B$14</f>
        <v>0</v>
      </c>
      <c r="E181" s="45">
        <f>'様式⑤（表）'!$B$16</f>
        <v>0</v>
      </c>
      <c r="F181" s="45">
        <f>'様式⑤（表）'!$B$17</f>
        <v>0</v>
      </c>
      <c r="G181" s="67">
        <f>'様式⑤（裏）'!B182</f>
        <v>0</v>
      </c>
      <c r="H181" s="67">
        <f>'様式⑤（裏）'!C182</f>
        <v>0</v>
      </c>
      <c r="I181" s="51">
        <f>'様式⑤（裏）'!D182</f>
        <v>0</v>
      </c>
      <c r="J181" s="51">
        <f>'様式⑤（裏）'!E182</f>
        <v>0</v>
      </c>
      <c r="K181" s="51">
        <f>'様式⑤（裏）'!F182</f>
        <v>0</v>
      </c>
      <c r="L181" s="51">
        <f>'様式⑤（裏）'!G182</f>
        <v>0</v>
      </c>
      <c r="M181" s="56">
        <f t="shared" si="16"/>
        <v>0</v>
      </c>
      <c r="N181" s="72">
        <f t="shared" si="17"/>
        <v>0</v>
      </c>
      <c r="O181" s="72">
        <f t="shared" si="17"/>
        <v>0</v>
      </c>
      <c r="P181" s="72">
        <f t="shared" si="17"/>
        <v>0</v>
      </c>
      <c r="Q181" s="72">
        <f t="shared" si="17"/>
        <v>0</v>
      </c>
      <c r="R181" s="72">
        <f t="shared" si="18"/>
        <v>0</v>
      </c>
      <c r="S181" s="74">
        <f>'様式⑤（表）'!$B$23</f>
        <v>0</v>
      </c>
      <c r="T181" s="72">
        <f t="shared" si="19"/>
        <v>0</v>
      </c>
      <c r="U181" s="72">
        <f t="shared" si="20"/>
        <v>0</v>
      </c>
      <c r="V181" s="76">
        <f t="shared" si="21"/>
        <v>0</v>
      </c>
      <c r="W181" s="76">
        <f t="shared" si="22"/>
        <v>0</v>
      </c>
      <c r="X181" s="76">
        <f t="shared" si="23"/>
        <v>0</v>
      </c>
    </row>
    <row r="182" spans="1:24">
      <c r="A182" s="5">
        <v>178</v>
      </c>
      <c r="B182" s="45" t="str">
        <f>IFERROR(IF(TRIM('様式⑤（表）'!C$27)&lt;&gt;"",TRIM('様式⑤（表）'!C$27),IF(TRIM('様式⑤（表）'!C$28)&lt;&gt;"",TRIM('様式⑤（表）'!C$28),""))&amp;"","")</f>
        <v/>
      </c>
      <c r="C182" s="65">
        <f>'様式⑤（表）'!$G$28</f>
        <v>0</v>
      </c>
      <c r="D182" s="45">
        <f>'様式⑤（表）'!$B$14</f>
        <v>0</v>
      </c>
      <c r="E182" s="45">
        <f>'様式⑤（表）'!$B$16</f>
        <v>0</v>
      </c>
      <c r="F182" s="45">
        <f>'様式⑤（表）'!$B$17</f>
        <v>0</v>
      </c>
      <c r="G182" s="67">
        <f>'様式⑤（裏）'!B183</f>
        <v>0</v>
      </c>
      <c r="H182" s="67">
        <f>'様式⑤（裏）'!C183</f>
        <v>0</v>
      </c>
      <c r="I182" s="51">
        <f>'様式⑤（裏）'!D183</f>
        <v>0</v>
      </c>
      <c r="J182" s="51">
        <f>'様式⑤（裏）'!E183</f>
        <v>0</v>
      </c>
      <c r="K182" s="51">
        <f>'様式⑤（裏）'!F183</f>
        <v>0</v>
      </c>
      <c r="L182" s="51">
        <f>'様式⑤（裏）'!G183</f>
        <v>0</v>
      </c>
      <c r="M182" s="56">
        <f t="shared" si="16"/>
        <v>0</v>
      </c>
      <c r="N182" s="72">
        <f t="shared" si="17"/>
        <v>0</v>
      </c>
      <c r="O182" s="72">
        <f t="shared" si="17"/>
        <v>0</v>
      </c>
      <c r="P182" s="72">
        <f t="shared" si="17"/>
        <v>0</v>
      </c>
      <c r="Q182" s="72">
        <f t="shared" si="17"/>
        <v>0</v>
      </c>
      <c r="R182" s="72">
        <f t="shared" si="18"/>
        <v>0</v>
      </c>
      <c r="S182" s="74">
        <f>'様式⑤（表）'!$B$23</f>
        <v>0</v>
      </c>
      <c r="T182" s="72">
        <f t="shared" si="19"/>
        <v>0</v>
      </c>
      <c r="U182" s="72">
        <f t="shared" si="20"/>
        <v>0</v>
      </c>
      <c r="V182" s="76">
        <f t="shared" si="21"/>
        <v>0</v>
      </c>
      <c r="W182" s="76">
        <f t="shared" si="22"/>
        <v>0</v>
      </c>
      <c r="X182" s="76">
        <f t="shared" si="23"/>
        <v>0</v>
      </c>
    </row>
    <row r="183" spans="1:24">
      <c r="A183" s="5">
        <v>179</v>
      </c>
      <c r="B183" s="45" t="str">
        <f>IFERROR(IF(TRIM('様式⑤（表）'!C$27)&lt;&gt;"",TRIM('様式⑤（表）'!C$27),IF(TRIM('様式⑤（表）'!C$28)&lt;&gt;"",TRIM('様式⑤（表）'!C$28),""))&amp;"","")</f>
        <v/>
      </c>
      <c r="C183" s="65">
        <f>'様式⑤（表）'!$G$28</f>
        <v>0</v>
      </c>
      <c r="D183" s="45">
        <f>'様式⑤（表）'!$B$14</f>
        <v>0</v>
      </c>
      <c r="E183" s="45">
        <f>'様式⑤（表）'!$B$16</f>
        <v>0</v>
      </c>
      <c r="F183" s="45">
        <f>'様式⑤（表）'!$B$17</f>
        <v>0</v>
      </c>
      <c r="G183" s="67">
        <f>'様式⑤（裏）'!B184</f>
        <v>0</v>
      </c>
      <c r="H183" s="67">
        <f>'様式⑤（裏）'!C184</f>
        <v>0</v>
      </c>
      <c r="I183" s="51">
        <f>'様式⑤（裏）'!D184</f>
        <v>0</v>
      </c>
      <c r="J183" s="51">
        <f>'様式⑤（裏）'!E184</f>
        <v>0</v>
      </c>
      <c r="K183" s="51">
        <f>'様式⑤（裏）'!F184</f>
        <v>0</v>
      </c>
      <c r="L183" s="51">
        <f>'様式⑤（裏）'!G184</f>
        <v>0</v>
      </c>
      <c r="M183" s="56">
        <f t="shared" si="16"/>
        <v>0</v>
      </c>
      <c r="N183" s="72">
        <f t="shared" si="17"/>
        <v>0</v>
      </c>
      <c r="O183" s="72">
        <f t="shared" si="17"/>
        <v>0</v>
      </c>
      <c r="P183" s="72">
        <f t="shared" si="17"/>
        <v>0</v>
      </c>
      <c r="Q183" s="72">
        <f t="shared" si="17"/>
        <v>0</v>
      </c>
      <c r="R183" s="72">
        <f t="shared" si="18"/>
        <v>0</v>
      </c>
      <c r="S183" s="74">
        <f>'様式⑤（表）'!$B$23</f>
        <v>0</v>
      </c>
      <c r="T183" s="72">
        <f t="shared" si="19"/>
        <v>0</v>
      </c>
      <c r="U183" s="72">
        <f t="shared" si="20"/>
        <v>0</v>
      </c>
      <c r="V183" s="76">
        <f t="shared" si="21"/>
        <v>0</v>
      </c>
      <c r="W183" s="76">
        <f t="shared" si="22"/>
        <v>0</v>
      </c>
      <c r="X183" s="76">
        <f t="shared" si="23"/>
        <v>0</v>
      </c>
    </row>
    <row r="184" spans="1:24">
      <c r="A184" s="5">
        <v>180</v>
      </c>
      <c r="B184" s="45" t="str">
        <f>IFERROR(IF(TRIM('様式⑤（表）'!C$27)&lt;&gt;"",TRIM('様式⑤（表）'!C$27),IF(TRIM('様式⑤（表）'!C$28)&lt;&gt;"",TRIM('様式⑤（表）'!C$28),""))&amp;"","")</f>
        <v/>
      </c>
      <c r="C184" s="65">
        <f>'様式⑤（表）'!$G$28</f>
        <v>0</v>
      </c>
      <c r="D184" s="45">
        <f>'様式⑤（表）'!$B$14</f>
        <v>0</v>
      </c>
      <c r="E184" s="45">
        <f>'様式⑤（表）'!$B$16</f>
        <v>0</v>
      </c>
      <c r="F184" s="45">
        <f>'様式⑤（表）'!$B$17</f>
        <v>0</v>
      </c>
      <c r="G184" s="67">
        <f>'様式⑤（裏）'!B185</f>
        <v>0</v>
      </c>
      <c r="H184" s="67">
        <f>'様式⑤（裏）'!C185</f>
        <v>0</v>
      </c>
      <c r="I184" s="51">
        <f>'様式⑤（裏）'!D185</f>
        <v>0</v>
      </c>
      <c r="J184" s="51">
        <f>'様式⑤（裏）'!E185</f>
        <v>0</v>
      </c>
      <c r="K184" s="51">
        <f>'様式⑤（裏）'!F185</f>
        <v>0</v>
      </c>
      <c r="L184" s="51">
        <f>'様式⑤（裏）'!G185</f>
        <v>0</v>
      </c>
      <c r="M184" s="56">
        <f t="shared" si="16"/>
        <v>0</v>
      </c>
      <c r="N184" s="72">
        <f t="shared" si="17"/>
        <v>0</v>
      </c>
      <c r="O184" s="72">
        <f t="shared" si="17"/>
        <v>0</v>
      </c>
      <c r="P184" s="72">
        <f t="shared" si="17"/>
        <v>0</v>
      </c>
      <c r="Q184" s="72">
        <f t="shared" si="17"/>
        <v>0</v>
      </c>
      <c r="R184" s="72">
        <f t="shared" si="18"/>
        <v>0</v>
      </c>
      <c r="S184" s="74">
        <f>'様式⑤（表）'!$B$23</f>
        <v>0</v>
      </c>
      <c r="T184" s="72">
        <f t="shared" si="19"/>
        <v>0</v>
      </c>
      <c r="U184" s="72">
        <f t="shared" si="20"/>
        <v>0</v>
      </c>
      <c r="V184" s="76">
        <f t="shared" si="21"/>
        <v>0</v>
      </c>
      <c r="W184" s="76">
        <f t="shared" si="22"/>
        <v>0</v>
      </c>
      <c r="X184" s="76">
        <f t="shared" si="23"/>
        <v>0</v>
      </c>
    </row>
    <row r="185" spans="1:24">
      <c r="A185" s="5">
        <v>181</v>
      </c>
      <c r="B185" s="45" t="str">
        <f>IFERROR(IF(TRIM('様式⑤（表）'!C$27)&lt;&gt;"",TRIM('様式⑤（表）'!C$27),IF(TRIM('様式⑤（表）'!C$28)&lt;&gt;"",TRIM('様式⑤（表）'!C$28),""))&amp;"","")</f>
        <v/>
      </c>
      <c r="C185" s="65">
        <f>'様式⑤（表）'!$G$28</f>
        <v>0</v>
      </c>
      <c r="D185" s="45">
        <f>'様式⑤（表）'!$B$14</f>
        <v>0</v>
      </c>
      <c r="E185" s="45">
        <f>'様式⑤（表）'!$B$16</f>
        <v>0</v>
      </c>
      <c r="F185" s="45">
        <f>'様式⑤（表）'!$B$17</f>
        <v>0</v>
      </c>
      <c r="G185" s="67">
        <f>'様式⑤（裏）'!B186</f>
        <v>0</v>
      </c>
      <c r="H185" s="67">
        <f>'様式⑤（裏）'!C186</f>
        <v>0</v>
      </c>
      <c r="I185" s="51">
        <f>'様式⑤（裏）'!D186</f>
        <v>0</v>
      </c>
      <c r="J185" s="51">
        <f>'様式⑤（裏）'!E186</f>
        <v>0</v>
      </c>
      <c r="K185" s="51">
        <f>'様式⑤（裏）'!F186</f>
        <v>0</v>
      </c>
      <c r="L185" s="51">
        <f>'様式⑤（裏）'!G186</f>
        <v>0</v>
      </c>
      <c r="M185" s="56">
        <f t="shared" si="16"/>
        <v>0</v>
      </c>
      <c r="N185" s="72">
        <f t="shared" si="17"/>
        <v>0</v>
      </c>
      <c r="O185" s="72">
        <f t="shared" si="17"/>
        <v>0</v>
      </c>
      <c r="P185" s="72">
        <f t="shared" si="17"/>
        <v>0</v>
      </c>
      <c r="Q185" s="72">
        <f t="shared" si="17"/>
        <v>0</v>
      </c>
      <c r="R185" s="72">
        <f t="shared" si="18"/>
        <v>0</v>
      </c>
      <c r="S185" s="74">
        <f>'様式⑤（表）'!$B$23</f>
        <v>0</v>
      </c>
      <c r="T185" s="72">
        <f t="shared" si="19"/>
        <v>0</v>
      </c>
      <c r="U185" s="72">
        <f t="shared" si="20"/>
        <v>0</v>
      </c>
      <c r="V185" s="76">
        <f t="shared" si="21"/>
        <v>0</v>
      </c>
      <c r="W185" s="76">
        <f t="shared" si="22"/>
        <v>0</v>
      </c>
      <c r="X185" s="76">
        <f t="shared" si="23"/>
        <v>0</v>
      </c>
    </row>
    <row r="186" spans="1:24">
      <c r="A186" s="5">
        <v>182</v>
      </c>
      <c r="B186" s="45" t="str">
        <f>IFERROR(IF(TRIM('様式⑤（表）'!C$27)&lt;&gt;"",TRIM('様式⑤（表）'!C$27),IF(TRIM('様式⑤（表）'!C$28)&lt;&gt;"",TRIM('様式⑤（表）'!C$28),""))&amp;"","")</f>
        <v/>
      </c>
      <c r="C186" s="65">
        <f>'様式⑤（表）'!$G$28</f>
        <v>0</v>
      </c>
      <c r="D186" s="45">
        <f>'様式⑤（表）'!$B$14</f>
        <v>0</v>
      </c>
      <c r="E186" s="45">
        <f>'様式⑤（表）'!$B$16</f>
        <v>0</v>
      </c>
      <c r="F186" s="45">
        <f>'様式⑤（表）'!$B$17</f>
        <v>0</v>
      </c>
      <c r="G186" s="67">
        <f>'様式⑤（裏）'!B187</f>
        <v>0</v>
      </c>
      <c r="H186" s="67">
        <f>'様式⑤（裏）'!C187</f>
        <v>0</v>
      </c>
      <c r="I186" s="51">
        <f>'様式⑤（裏）'!D187</f>
        <v>0</v>
      </c>
      <c r="J186" s="51">
        <f>'様式⑤（裏）'!E187</f>
        <v>0</v>
      </c>
      <c r="K186" s="51">
        <f>'様式⑤（裏）'!F187</f>
        <v>0</v>
      </c>
      <c r="L186" s="51">
        <f>'様式⑤（裏）'!G187</f>
        <v>0</v>
      </c>
      <c r="M186" s="56">
        <f t="shared" si="16"/>
        <v>0</v>
      </c>
      <c r="N186" s="72">
        <f t="shared" si="17"/>
        <v>0</v>
      </c>
      <c r="O186" s="72">
        <f t="shared" si="17"/>
        <v>0</v>
      </c>
      <c r="P186" s="72">
        <f t="shared" si="17"/>
        <v>0</v>
      </c>
      <c r="Q186" s="72">
        <f t="shared" si="17"/>
        <v>0</v>
      </c>
      <c r="R186" s="72">
        <f t="shared" si="18"/>
        <v>0</v>
      </c>
      <c r="S186" s="74">
        <f>'様式⑤（表）'!$B$23</f>
        <v>0</v>
      </c>
      <c r="T186" s="72">
        <f t="shared" si="19"/>
        <v>0</v>
      </c>
      <c r="U186" s="72">
        <f t="shared" si="20"/>
        <v>0</v>
      </c>
      <c r="V186" s="76">
        <f t="shared" si="21"/>
        <v>0</v>
      </c>
      <c r="W186" s="76">
        <f t="shared" si="22"/>
        <v>0</v>
      </c>
      <c r="X186" s="76">
        <f t="shared" si="23"/>
        <v>0</v>
      </c>
    </row>
    <row r="187" spans="1:24">
      <c r="A187" s="5">
        <v>183</v>
      </c>
      <c r="B187" s="45" t="str">
        <f>IFERROR(IF(TRIM('様式⑤（表）'!C$27)&lt;&gt;"",TRIM('様式⑤（表）'!C$27),IF(TRIM('様式⑤（表）'!C$28)&lt;&gt;"",TRIM('様式⑤（表）'!C$28),""))&amp;"","")</f>
        <v/>
      </c>
      <c r="C187" s="65">
        <f>'様式⑤（表）'!$G$28</f>
        <v>0</v>
      </c>
      <c r="D187" s="45">
        <f>'様式⑤（表）'!$B$14</f>
        <v>0</v>
      </c>
      <c r="E187" s="45">
        <f>'様式⑤（表）'!$B$16</f>
        <v>0</v>
      </c>
      <c r="F187" s="45">
        <f>'様式⑤（表）'!$B$17</f>
        <v>0</v>
      </c>
      <c r="G187" s="67">
        <f>'様式⑤（裏）'!B188</f>
        <v>0</v>
      </c>
      <c r="H187" s="67">
        <f>'様式⑤（裏）'!C188</f>
        <v>0</v>
      </c>
      <c r="I187" s="51">
        <f>'様式⑤（裏）'!D188</f>
        <v>0</v>
      </c>
      <c r="J187" s="51">
        <f>'様式⑤（裏）'!E188</f>
        <v>0</v>
      </c>
      <c r="K187" s="51">
        <f>'様式⑤（裏）'!F188</f>
        <v>0</v>
      </c>
      <c r="L187" s="51">
        <f>'様式⑤（裏）'!G188</f>
        <v>0</v>
      </c>
      <c r="M187" s="56">
        <f t="shared" si="16"/>
        <v>0</v>
      </c>
      <c r="N187" s="72">
        <f t="shared" si="17"/>
        <v>0</v>
      </c>
      <c r="O187" s="72">
        <f t="shared" si="17"/>
        <v>0</v>
      </c>
      <c r="P187" s="72">
        <f t="shared" si="17"/>
        <v>0</v>
      </c>
      <c r="Q187" s="72">
        <f t="shared" si="17"/>
        <v>0</v>
      </c>
      <c r="R187" s="72">
        <f t="shared" si="18"/>
        <v>0</v>
      </c>
      <c r="S187" s="74">
        <f>'様式⑤（表）'!$B$23</f>
        <v>0</v>
      </c>
      <c r="T187" s="72">
        <f t="shared" si="19"/>
        <v>0</v>
      </c>
      <c r="U187" s="72">
        <f t="shared" si="20"/>
        <v>0</v>
      </c>
      <c r="V187" s="76">
        <f t="shared" si="21"/>
        <v>0</v>
      </c>
      <c r="W187" s="76">
        <f t="shared" si="22"/>
        <v>0</v>
      </c>
      <c r="X187" s="76">
        <f t="shared" si="23"/>
        <v>0</v>
      </c>
    </row>
    <row r="188" spans="1:24">
      <c r="A188" s="5">
        <v>184</v>
      </c>
      <c r="B188" s="45" t="str">
        <f>IFERROR(IF(TRIM('様式⑤（表）'!C$27)&lt;&gt;"",TRIM('様式⑤（表）'!C$27),IF(TRIM('様式⑤（表）'!C$28)&lt;&gt;"",TRIM('様式⑤（表）'!C$28),""))&amp;"","")</f>
        <v/>
      </c>
      <c r="C188" s="65">
        <f>'様式⑤（表）'!$G$28</f>
        <v>0</v>
      </c>
      <c r="D188" s="45">
        <f>'様式⑤（表）'!$B$14</f>
        <v>0</v>
      </c>
      <c r="E188" s="45">
        <f>'様式⑤（表）'!$B$16</f>
        <v>0</v>
      </c>
      <c r="F188" s="45">
        <f>'様式⑤（表）'!$B$17</f>
        <v>0</v>
      </c>
      <c r="G188" s="67">
        <f>'様式⑤（裏）'!B189</f>
        <v>0</v>
      </c>
      <c r="H188" s="67">
        <f>'様式⑤（裏）'!C189</f>
        <v>0</v>
      </c>
      <c r="I188" s="51">
        <f>'様式⑤（裏）'!D189</f>
        <v>0</v>
      </c>
      <c r="J188" s="51">
        <f>'様式⑤（裏）'!E189</f>
        <v>0</v>
      </c>
      <c r="K188" s="51">
        <f>'様式⑤（裏）'!F189</f>
        <v>0</v>
      </c>
      <c r="L188" s="51">
        <f>'様式⑤（裏）'!G189</f>
        <v>0</v>
      </c>
      <c r="M188" s="56">
        <f t="shared" si="16"/>
        <v>0</v>
      </c>
      <c r="N188" s="72">
        <f t="shared" si="17"/>
        <v>0</v>
      </c>
      <c r="O188" s="72">
        <f t="shared" si="17"/>
        <v>0</v>
      </c>
      <c r="P188" s="72">
        <f t="shared" si="17"/>
        <v>0</v>
      </c>
      <c r="Q188" s="72">
        <f t="shared" si="17"/>
        <v>0</v>
      </c>
      <c r="R188" s="72">
        <f t="shared" si="18"/>
        <v>0</v>
      </c>
      <c r="S188" s="74">
        <f>'様式⑤（表）'!$B$23</f>
        <v>0</v>
      </c>
      <c r="T188" s="72">
        <f t="shared" si="19"/>
        <v>0</v>
      </c>
      <c r="U188" s="72">
        <f t="shared" si="20"/>
        <v>0</v>
      </c>
      <c r="V188" s="76">
        <f t="shared" si="21"/>
        <v>0</v>
      </c>
      <c r="W188" s="76">
        <f t="shared" si="22"/>
        <v>0</v>
      </c>
      <c r="X188" s="76">
        <f t="shared" si="23"/>
        <v>0</v>
      </c>
    </row>
    <row r="189" spans="1:24">
      <c r="A189" s="5">
        <v>185</v>
      </c>
      <c r="B189" s="45" t="str">
        <f>IFERROR(IF(TRIM('様式⑤（表）'!C$27)&lt;&gt;"",TRIM('様式⑤（表）'!C$27),IF(TRIM('様式⑤（表）'!C$28)&lt;&gt;"",TRIM('様式⑤（表）'!C$28),""))&amp;"","")</f>
        <v/>
      </c>
      <c r="C189" s="65">
        <f>'様式⑤（表）'!$G$28</f>
        <v>0</v>
      </c>
      <c r="D189" s="45">
        <f>'様式⑤（表）'!$B$14</f>
        <v>0</v>
      </c>
      <c r="E189" s="45">
        <f>'様式⑤（表）'!$B$16</f>
        <v>0</v>
      </c>
      <c r="F189" s="45">
        <f>'様式⑤（表）'!$B$17</f>
        <v>0</v>
      </c>
      <c r="G189" s="67">
        <f>'様式⑤（裏）'!B190</f>
        <v>0</v>
      </c>
      <c r="H189" s="67">
        <f>'様式⑤（裏）'!C190</f>
        <v>0</v>
      </c>
      <c r="I189" s="51">
        <f>'様式⑤（裏）'!D190</f>
        <v>0</v>
      </c>
      <c r="J189" s="51">
        <f>'様式⑤（裏）'!E190</f>
        <v>0</v>
      </c>
      <c r="K189" s="51">
        <f>'様式⑤（裏）'!F190</f>
        <v>0</v>
      </c>
      <c r="L189" s="51">
        <f>'様式⑤（裏）'!G190</f>
        <v>0</v>
      </c>
      <c r="M189" s="56">
        <f t="shared" si="16"/>
        <v>0</v>
      </c>
      <c r="N189" s="72">
        <f t="shared" si="17"/>
        <v>0</v>
      </c>
      <c r="O189" s="72">
        <f t="shared" si="17"/>
        <v>0</v>
      </c>
      <c r="P189" s="72">
        <f t="shared" si="17"/>
        <v>0</v>
      </c>
      <c r="Q189" s="72">
        <f t="shared" si="17"/>
        <v>0</v>
      </c>
      <c r="R189" s="72">
        <f t="shared" si="18"/>
        <v>0</v>
      </c>
      <c r="S189" s="74">
        <f>'様式⑤（表）'!$B$23</f>
        <v>0</v>
      </c>
      <c r="T189" s="72">
        <f t="shared" si="19"/>
        <v>0</v>
      </c>
      <c r="U189" s="72">
        <f t="shared" si="20"/>
        <v>0</v>
      </c>
      <c r="V189" s="76">
        <f t="shared" si="21"/>
        <v>0</v>
      </c>
      <c r="W189" s="76">
        <f t="shared" si="22"/>
        <v>0</v>
      </c>
      <c r="X189" s="76">
        <f t="shared" si="23"/>
        <v>0</v>
      </c>
    </row>
    <row r="190" spans="1:24">
      <c r="A190" s="5">
        <v>186</v>
      </c>
      <c r="B190" s="45" t="str">
        <f>IFERROR(IF(TRIM('様式⑤（表）'!C$27)&lt;&gt;"",TRIM('様式⑤（表）'!C$27),IF(TRIM('様式⑤（表）'!C$28)&lt;&gt;"",TRIM('様式⑤（表）'!C$28),""))&amp;"","")</f>
        <v/>
      </c>
      <c r="C190" s="65">
        <f>'様式⑤（表）'!$G$28</f>
        <v>0</v>
      </c>
      <c r="D190" s="45">
        <f>'様式⑤（表）'!$B$14</f>
        <v>0</v>
      </c>
      <c r="E190" s="45">
        <f>'様式⑤（表）'!$B$16</f>
        <v>0</v>
      </c>
      <c r="F190" s="45">
        <f>'様式⑤（表）'!$B$17</f>
        <v>0</v>
      </c>
      <c r="G190" s="67">
        <f>'様式⑤（裏）'!B191</f>
        <v>0</v>
      </c>
      <c r="H190" s="67">
        <f>'様式⑤（裏）'!C191</f>
        <v>0</v>
      </c>
      <c r="I190" s="51">
        <f>'様式⑤（裏）'!D191</f>
        <v>0</v>
      </c>
      <c r="J190" s="51">
        <f>'様式⑤（裏）'!E191</f>
        <v>0</v>
      </c>
      <c r="K190" s="51">
        <f>'様式⑤（裏）'!F191</f>
        <v>0</v>
      </c>
      <c r="L190" s="51">
        <f>'様式⑤（裏）'!G191</f>
        <v>0</v>
      </c>
      <c r="M190" s="56">
        <f t="shared" si="16"/>
        <v>0</v>
      </c>
      <c r="N190" s="72">
        <f t="shared" si="17"/>
        <v>0</v>
      </c>
      <c r="O190" s="72">
        <f t="shared" si="17"/>
        <v>0</v>
      </c>
      <c r="P190" s="72">
        <f t="shared" si="17"/>
        <v>0</v>
      </c>
      <c r="Q190" s="72">
        <f t="shared" si="17"/>
        <v>0</v>
      </c>
      <c r="R190" s="72">
        <f t="shared" si="18"/>
        <v>0</v>
      </c>
      <c r="S190" s="74">
        <f>'様式⑤（表）'!$B$23</f>
        <v>0</v>
      </c>
      <c r="T190" s="72">
        <f t="shared" si="19"/>
        <v>0</v>
      </c>
      <c r="U190" s="72">
        <f t="shared" si="20"/>
        <v>0</v>
      </c>
      <c r="V190" s="76">
        <f t="shared" si="21"/>
        <v>0</v>
      </c>
      <c r="W190" s="76">
        <f t="shared" si="22"/>
        <v>0</v>
      </c>
      <c r="X190" s="76">
        <f t="shared" si="23"/>
        <v>0</v>
      </c>
    </row>
    <row r="191" spans="1:24">
      <c r="A191" s="5">
        <v>187</v>
      </c>
      <c r="B191" s="45" t="str">
        <f>IFERROR(IF(TRIM('様式⑤（表）'!C$27)&lt;&gt;"",TRIM('様式⑤（表）'!C$27),IF(TRIM('様式⑤（表）'!C$28)&lt;&gt;"",TRIM('様式⑤（表）'!C$28),""))&amp;"","")</f>
        <v/>
      </c>
      <c r="C191" s="65">
        <f>'様式⑤（表）'!$G$28</f>
        <v>0</v>
      </c>
      <c r="D191" s="45">
        <f>'様式⑤（表）'!$B$14</f>
        <v>0</v>
      </c>
      <c r="E191" s="45">
        <f>'様式⑤（表）'!$B$16</f>
        <v>0</v>
      </c>
      <c r="F191" s="45">
        <f>'様式⑤（表）'!$B$17</f>
        <v>0</v>
      </c>
      <c r="G191" s="67">
        <f>'様式⑤（裏）'!B192</f>
        <v>0</v>
      </c>
      <c r="H191" s="67">
        <f>'様式⑤（裏）'!C192</f>
        <v>0</v>
      </c>
      <c r="I191" s="51">
        <f>'様式⑤（裏）'!D192</f>
        <v>0</v>
      </c>
      <c r="J191" s="51">
        <f>'様式⑤（裏）'!E192</f>
        <v>0</v>
      </c>
      <c r="K191" s="51">
        <f>'様式⑤（裏）'!F192</f>
        <v>0</v>
      </c>
      <c r="L191" s="51">
        <f>'様式⑤（裏）'!G192</f>
        <v>0</v>
      </c>
      <c r="M191" s="56">
        <f t="shared" si="16"/>
        <v>0</v>
      </c>
      <c r="N191" s="72">
        <f t="shared" si="17"/>
        <v>0</v>
      </c>
      <c r="O191" s="72">
        <f t="shared" si="17"/>
        <v>0</v>
      </c>
      <c r="P191" s="72">
        <f t="shared" si="17"/>
        <v>0</v>
      </c>
      <c r="Q191" s="72">
        <f t="shared" si="17"/>
        <v>0</v>
      </c>
      <c r="R191" s="72">
        <f t="shared" si="18"/>
        <v>0</v>
      </c>
      <c r="S191" s="74">
        <f>'様式⑤（表）'!$B$23</f>
        <v>0</v>
      </c>
      <c r="T191" s="72">
        <f t="shared" si="19"/>
        <v>0</v>
      </c>
      <c r="U191" s="72">
        <f t="shared" si="20"/>
        <v>0</v>
      </c>
      <c r="V191" s="76">
        <f t="shared" si="21"/>
        <v>0</v>
      </c>
      <c r="W191" s="76">
        <f t="shared" si="22"/>
        <v>0</v>
      </c>
      <c r="X191" s="76">
        <f t="shared" si="23"/>
        <v>0</v>
      </c>
    </row>
    <row r="192" spans="1:24">
      <c r="A192" s="5">
        <v>188</v>
      </c>
      <c r="B192" s="45" t="str">
        <f>IFERROR(IF(TRIM('様式⑤（表）'!C$27)&lt;&gt;"",TRIM('様式⑤（表）'!C$27),IF(TRIM('様式⑤（表）'!C$28)&lt;&gt;"",TRIM('様式⑤（表）'!C$28),""))&amp;"","")</f>
        <v/>
      </c>
      <c r="C192" s="65">
        <f>'様式⑤（表）'!$G$28</f>
        <v>0</v>
      </c>
      <c r="D192" s="45">
        <f>'様式⑤（表）'!$B$14</f>
        <v>0</v>
      </c>
      <c r="E192" s="45">
        <f>'様式⑤（表）'!$B$16</f>
        <v>0</v>
      </c>
      <c r="F192" s="45">
        <f>'様式⑤（表）'!$B$17</f>
        <v>0</v>
      </c>
      <c r="G192" s="67">
        <f>'様式⑤（裏）'!B193</f>
        <v>0</v>
      </c>
      <c r="H192" s="67">
        <f>'様式⑤（裏）'!C193</f>
        <v>0</v>
      </c>
      <c r="I192" s="51">
        <f>'様式⑤（裏）'!D193</f>
        <v>0</v>
      </c>
      <c r="J192" s="51">
        <f>'様式⑤（裏）'!E193</f>
        <v>0</v>
      </c>
      <c r="K192" s="51">
        <f>'様式⑤（裏）'!F193</f>
        <v>0</v>
      </c>
      <c r="L192" s="51">
        <f>'様式⑤（裏）'!G193</f>
        <v>0</v>
      </c>
      <c r="M192" s="56">
        <f t="shared" si="16"/>
        <v>0</v>
      </c>
      <c r="N192" s="72">
        <f t="shared" si="17"/>
        <v>0</v>
      </c>
      <c r="O192" s="72">
        <f t="shared" si="17"/>
        <v>0</v>
      </c>
      <c r="P192" s="72">
        <f t="shared" si="17"/>
        <v>0</v>
      </c>
      <c r="Q192" s="72">
        <f t="shared" si="17"/>
        <v>0</v>
      </c>
      <c r="R192" s="72">
        <f t="shared" si="18"/>
        <v>0</v>
      </c>
      <c r="S192" s="74">
        <f>'様式⑤（表）'!$B$23</f>
        <v>0</v>
      </c>
      <c r="T192" s="72">
        <f t="shared" si="19"/>
        <v>0</v>
      </c>
      <c r="U192" s="72">
        <f t="shared" si="20"/>
        <v>0</v>
      </c>
      <c r="V192" s="76">
        <f t="shared" si="21"/>
        <v>0</v>
      </c>
      <c r="W192" s="76">
        <f t="shared" si="22"/>
        <v>0</v>
      </c>
      <c r="X192" s="76">
        <f t="shared" si="23"/>
        <v>0</v>
      </c>
    </row>
    <row r="193" spans="1:24">
      <c r="A193" s="5">
        <v>189</v>
      </c>
      <c r="B193" s="45" t="str">
        <f>IFERROR(IF(TRIM('様式⑤（表）'!C$27)&lt;&gt;"",TRIM('様式⑤（表）'!C$27),IF(TRIM('様式⑤（表）'!C$28)&lt;&gt;"",TRIM('様式⑤（表）'!C$28),""))&amp;"","")</f>
        <v/>
      </c>
      <c r="C193" s="65">
        <f>'様式⑤（表）'!$G$28</f>
        <v>0</v>
      </c>
      <c r="D193" s="45">
        <f>'様式⑤（表）'!$B$14</f>
        <v>0</v>
      </c>
      <c r="E193" s="45">
        <f>'様式⑤（表）'!$B$16</f>
        <v>0</v>
      </c>
      <c r="F193" s="45">
        <f>'様式⑤（表）'!$B$17</f>
        <v>0</v>
      </c>
      <c r="G193" s="67">
        <f>'様式⑤（裏）'!B194</f>
        <v>0</v>
      </c>
      <c r="H193" s="67">
        <f>'様式⑤（裏）'!C194</f>
        <v>0</v>
      </c>
      <c r="I193" s="51">
        <f>'様式⑤（裏）'!D194</f>
        <v>0</v>
      </c>
      <c r="J193" s="51">
        <f>'様式⑤（裏）'!E194</f>
        <v>0</v>
      </c>
      <c r="K193" s="51">
        <f>'様式⑤（裏）'!F194</f>
        <v>0</v>
      </c>
      <c r="L193" s="51">
        <f>'様式⑤（裏）'!G194</f>
        <v>0</v>
      </c>
      <c r="M193" s="56">
        <f t="shared" si="16"/>
        <v>0</v>
      </c>
      <c r="N193" s="72">
        <f t="shared" si="17"/>
        <v>0</v>
      </c>
      <c r="O193" s="72">
        <f t="shared" si="17"/>
        <v>0</v>
      </c>
      <c r="P193" s="72">
        <f t="shared" si="17"/>
        <v>0</v>
      </c>
      <c r="Q193" s="72">
        <f t="shared" si="17"/>
        <v>0</v>
      </c>
      <c r="R193" s="72">
        <f t="shared" si="18"/>
        <v>0</v>
      </c>
      <c r="S193" s="74">
        <f>'様式⑤（表）'!$B$23</f>
        <v>0</v>
      </c>
      <c r="T193" s="72">
        <f t="shared" si="19"/>
        <v>0</v>
      </c>
      <c r="U193" s="72">
        <f t="shared" si="20"/>
        <v>0</v>
      </c>
      <c r="V193" s="76">
        <f t="shared" si="21"/>
        <v>0</v>
      </c>
      <c r="W193" s="76">
        <f t="shared" si="22"/>
        <v>0</v>
      </c>
      <c r="X193" s="76">
        <f t="shared" si="23"/>
        <v>0</v>
      </c>
    </row>
    <row r="194" spans="1:24">
      <c r="A194" s="5">
        <v>190</v>
      </c>
      <c r="B194" s="45" t="str">
        <f>IFERROR(IF(TRIM('様式⑤（表）'!C$27)&lt;&gt;"",TRIM('様式⑤（表）'!C$27),IF(TRIM('様式⑤（表）'!C$28)&lt;&gt;"",TRIM('様式⑤（表）'!C$28),""))&amp;"","")</f>
        <v/>
      </c>
      <c r="C194" s="65">
        <f>'様式⑤（表）'!$G$28</f>
        <v>0</v>
      </c>
      <c r="D194" s="45">
        <f>'様式⑤（表）'!$B$14</f>
        <v>0</v>
      </c>
      <c r="E194" s="45">
        <f>'様式⑤（表）'!$B$16</f>
        <v>0</v>
      </c>
      <c r="F194" s="45">
        <f>'様式⑤（表）'!$B$17</f>
        <v>0</v>
      </c>
      <c r="G194" s="67">
        <f>'様式⑤（裏）'!B195</f>
        <v>0</v>
      </c>
      <c r="H194" s="67">
        <f>'様式⑤（裏）'!C195</f>
        <v>0</v>
      </c>
      <c r="I194" s="51">
        <f>'様式⑤（裏）'!D195</f>
        <v>0</v>
      </c>
      <c r="J194" s="51">
        <f>'様式⑤（裏）'!E195</f>
        <v>0</v>
      </c>
      <c r="K194" s="51">
        <f>'様式⑤（裏）'!F195</f>
        <v>0</v>
      </c>
      <c r="L194" s="51">
        <f>'様式⑤（裏）'!G195</f>
        <v>0</v>
      </c>
      <c r="M194" s="56">
        <f t="shared" si="16"/>
        <v>0</v>
      </c>
      <c r="N194" s="72">
        <f t="shared" si="17"/>
        <v>0</v>
      </c>
      <c r="O194" s="72">
        <f t="shared" si="17"/>
        <v>0</v>
      </c>
      <c r="P194" s="72">
        <f t="shared" si="17"/>
        <v>0</v>
      </c>
      <c r="Q194" s="72">
        <f t="shared" si="17"/>
        <v>0</v>
      </c>
      <c r="R194" s="72">
        <f t="shared" si="18"/>
        <v>0</v>
      </c>
      <c r="S194" s="74">
        <f>'様式⑤（表）'!$B$23</f>
        <v>0</v>
      </c>
      <c r="T194" s="72">
        <f t="shared" si="19"/>
        <v>0</v>
      </c>
      <c r="U194" s="72">
        <f t="shared" si="20"/>
        <v>0</v>
      </c>
      <c r="V194" s="76">
        <f t="shared" si="21"/>
        <v>0</v>
      </c>
      <c r="W194" s="76">
        <f t="shared" si="22"/>
        <v>0</v>
      </c>
      <c r="X194" s="76">
        <f t="shared" si="23"/>
        <v>0</v>
      </c>
    </row>
    <row r="195" spans="1:24">
      <c r="A195" s="5">
        <v>191</v>
      </c>
      <c r="B195" s="45" t="str">
        <f>IFERROR(IF(TRIM('様式⑤（表）'!C$27)&lt;&gt;"",TRIM('様式⑤（表）'!C$27),IF(TRIM('様式⑤（表）'!C$28)&lt;&gt;"",TRIM('様式⑤（表）'!C$28),""))&amp;"","")</f>
        <v/>
      </c>
      <c r="C195" s="65">
        <f>'様式⑤（表）'!$G$28</f>
        <v>0</v>
      </c>
      <c r="D195" s="45">
        <f>'様式⑤（表）'!$B$14</f>
        <v>0</v>
      </c>
      <c r="E195" s="45">
        <f>'様式⑤（表）'!$B$16</f>
        <v>0</v>
      </c>
      <c r="F195" s="45">
        <f>'様式⑤（表）'!$B$17</f>
        <v>0</v>
      </c>
      <c r="G195" s="67">
        <f>'様式⑤（裏）'!B196</f>
        <v>0</v>
      </c>
      <c r="H195" s="67">
        <f>'様式⑤（裏）'!C196</f>
        <v>0</v>
      </c>
      <c r="I195" s="51">
        <f>'様式⑤（裏）'!D196</f>
        <v>0</v>
      </c>
      <c r="J195" s="51">
        <f>'様式⑤（裏）'!E196</f>
        <v>0</v>
      </c>
      <c r="K195" s="51">
        <f>'様式⑤（裏）'!F196</f>
        <v>0</v>
      </c>
      <c r="L195" s="51">
        <f>'様式⑤（裏）'!G196</f>
        <v>0</v>
      </c>
      <c r="M195" s="56">
        <f t="shared" si="16"/>
        <v>0</v>
      </c>
      <c r="N195" s="72">
        <f t="shared" si="17"/>
        <v>0</v>
      </c>
      <c r="O195" s="72">
        <f t="shared" si="17"/>
        <v>0</v>
      </c>
      <c r="P195" s="72">
        <f t="shared" si="17"/>
        <v>0</v>
      </c>
      <c r="Q195" s="72">
        <f t="shared" si="17"/>
        <v>0</v>
      </c>
      <c r="R195" s="72">
        <f t="shared" si="18"/>
        <v>0</v>
      </c>
      <c r="S195" s="74">
        <f>'様式⑤（表）'!$B$23</f>
        <v>0</v>
      </c>
      <c r="T195" s="72">
        <f t="shared" si="19"/>
        <v>0</v>
      </c>
      <c r="U195" s="72">
        <f t="shared" si="20"/>
        <v>0</v>
      </c>
      <c r="V195" s="76">
        <f t="shared" si="21"/>
        <v>0</v>
      </c>
      <c r="W195" s="76">
        <f t="shared" si="22"/>
        <v>0</v>
      </c>
      <c r="X195" s="76">
        <f t="shared" si="23"/>
        <v>0</v>
      </c>
    </row>
    <row r="196" spans="1:24">
      <c r="A196" s="5">
        <v>192</v>
      </c>
      <c r="B196" s="45" t="str">
        <f>IFERROR(IF(TRIM('様式⑤（表）'!C$27)&lt;&gt;"",TRIM('様式⑤（表）'!C$27),IF(TRIM('様式⑤（表）'!C$28)&lt;&gt;"",TRIM('様式⑤（表）'!C$28),""))&amp;"","")</f>
        <v/>
      </c>
      <c r="C196" s="65">
        <f>'様式⑤（表）'!$G$28</f>
        <v>0</v>
      </c>
      <c r="D196" s="45">
        <f>'様式⑤（表）'!$B$14</f>
        <v>0</v>
      </c>
      <c r="E196" s="45">
        <f>'様式⑤（表）'!$B$16</f>
        <v>0</v>
      </c>
      <c r="F196" s="45">
        <f>'様式⑤（表）'!$B$17</f>
        <v>0</v>
      </c>
      <c r="G196" s="67">
        <f>'様式⑤（裏）'!B197</f>
        <v>0</v>
      </c>
      <c r="H196" s="67">
        <f>'様式⑤（裏）'!C197</f>
        <v>0</v>
      </c>
      <c r="I196" s="51">
        <f>'様式⑤（裏）'!D197</f>
        <v>0</v>
      </c>
      <c r="J196" s="51">
        <f>'様式⑤（裏）'!E197</f>
        <v>0</v>
      </c>
      <c r="K196" s="51">
        <f>'様式⑤（裏）'!F197</f>
        <v>0</v>
      </c>
      <c r="L196" s="51">
        <f>'様式⑤（裏）'!G197</f>
        <v>0</v>
      </c>
      <c r="M196" s="56">
        <f t="shared" si="16"/>
        <v>0</v>
      </c>
      <c r="N196" s="72">
        <f t="shared" si="17"/>
        <v>0</v>
      </c>
      <c r="O196" s="72">
        <f t="shared" si="17"/>
        <v>0</v>
      </c>
      <c r="P196" s="72">
        <f t="shared" si="17"/>
        <v>0</v>
      </c>
      <c r="Q196" s="72">
        <f t="shared" si="17"/>
        <v>0</v>
      </c>
      <c r="R196" s="72">
        <f t="shared" si="18"/>
        <v>0</v>
      </c>
      <c r="S196" s="74">
        <f>'様式⑤（表）'!$B$23</f>
        <v>0</v>
      </c>
      <c r="T196" s="72">
        <f t="shared" si="19"/>
        <v>0</v>
      </c>
      <c r="U196" s="72">
        <f t="shared" si="20"/>
        <v>0</v>
      </c>
      <c r="V196" s="76">
        <f t="shared" si="21"/>
        <v>0</v>
      </c>
      <c r="W196" s="76">
        <f t="shared" si="22"/>
        <v>0</v>
      </c>
      <c r="X196" s="76">
        <f t="shared" si="23"/>
        <v>0</v>
      </c>
    </row>
    <row r="197" spans="1:24">
      <c r="A197" s="5">
        <v>193</v>
      </c>
      <c r="B197" s="45" t="str">
        <f>IFERROR(IF(TRIM('様式⑤（表）'!C$27)&lt;&gt;"",TRIM('様式⑤（表）'!C$27),IF(TRIM('様式⑤（表）'!C$28)&lt;&gt;"",TRIM('様式⑤（表）'!C$28),""))&amp;"","")</f>
        <v/>
      </c>
      <c r="C197" s="65">
        <f>'様式⑤（表）'!$G$28</f>
        <v>0</v>
      </c>
      <c r="D197" s="45">
        <f>'様式⑤（表）'!$B$14</f>
        <v>0</v>
      </c>
      <c r="E197" s="45">
        <f>'様式⑤（表）'!$B$16</f>
        <v>0</v>
      </c>
      <c r="F197" s="45">
        <f>'様式⑤（表）'!$B$17</f>
        <v>0</v>
      </c>
      <c r="G197" s="67">
        <f>'様式⑤（裏）'!B198</f>
        <v>0</v>
      </c>
      <c r="H197" s="67">
        <f>'様式⑤（裏）'!C198</f>
        <v>0</v>
      </c>
      <c r="I197" s="51">
        <f>'様式⑤（裏）'!D198</f>
        <v>0</v>
      </c>
      <c r="J197" s="51">
        <f>'様式⑤（裏）'!E198</f>
        <v>0</v>
      </c>
      <c r="K197" s="51">
        <f>'様式⑤（裏）'!F198</f>
        <v>0</v>
      </c>
      <c r="L197" s="51">
        <f>'様式⑤（裏）'!G198</f>
        <v>0</v>
      </c>
      <c r="M197" s="56">
        <f t="shared" ref="M197:M204" si="24">SUM(I197:L197)</f>
        <v>0</v>
      </c>
      <c r="N197" s="72">
        <f t="shared" ref="N197:Q204" si="25">I197*N$4</f>
        <v>0</v>
      </c>
      <c r="O197" s="72">
        <f t="shared" si="25"/>
        <v>0</v>
      </c>
      <c r="P197" s="72">
        <f t="shared" si="25"/>
        <v>0</v>
      </c>
      <c r="Q197" s="72">
        <f t="shared" si="25"/>
        <v>0</v>
      </c>
      <c r="R197" s="72">
        <f t="shared" ref="R197:R204" si="26">SUM(N197:Q197)</f>
        <v>0</v>
      </c>
      <c r="S197" s="74">
        <f>'様式⑤（表）'!$B$23</f>
        <v>0</v>
      </c>
      <c r="T197" s="72">
        <f t="shared" ref="T197:T204" si="27">IF(S197="本則",ROUND(R197/11,0),0)</f>
        <v>0</v>
      </c>
      <c r="U197" s="72">
        <f t="shared" ref="U197:U204" si="28">R197-T197</f>
        <v>0</v>
      </c>
      <c r="V197" s="76">
        <f t="shared" si="21"/>
        <v>0</v>
      </c>
      <c r="W197" s="76">
        <f t="shared" si="22"/>
        <v>0</v>
      </c>
      <c r="X197" s="76">
        <f t="shared" si="23"/>
        <v>0</v>
      </c>
    </row>
    <row r="198" spans="1:24">
      <c r="A198" s="5">
        <v>194</v>
      </c>
      <c r="B198" s="45" t="str">
        <f>IFERROR(IF(TRIM('様式⑤（表）'!C$27)&lt;&gt;"",TRIM('様式⑤（表）'!C$27),IF(TRIM('様式⑤（表）'!C$28)&lt;&gt;"",TRIM('様式⑤（表）'!C$28),""))&amp;"","")</f>
        <v/>
      </c>
      <c r="C198" s="65">
        <f>'様式⑤（表）'!$G$28</f>
        <v>0</v>
      </c>
      <c r="D198" s="45">
        <f>'様式⑤（表）'!$B$14</f>
        <v>0</v>
      </c>
      <c r="E198" s="45">
        <f>'様式⑤（表）'!$B$16</f>
        <v>0</v>
      </c>
      <c r="F198" s="45">
        <f>'様式⑤（表）'!$B$17</f>
        <v>0</v>
      </c>
      <c r="G198" s="67">
        <f>'様式⑤（裏）'!B199</f>
        <v>0</v>
      </c>
      <c r="H198" s="67">
        <f>'様式⑤（裏）'!C199</f>
        <v>0</v>
      </c>
      <c r="I198" s="51">
        <f>'様式⑤（裏）'!D199</f>
        <v>0</v>
      </c>
      <c r="J198" s="51">
        <f>'様式⑤（裏）'!E199</f>
        <v>0</v>
      </c>
      <c r="K198" s="51">
        <f>'様式⑤（裏）'!F199</f>
        <v>0</v>
      </c>
      <c r="L198" s="51">
        <f>'様式⑤（裏）'!G199</f>
        <v>0</v>
      </c>
      <c r="M198" s="56">
        <f t="shared" si="24"/>
        <v>0</v>
      </c>
      <c r="N198" s="72">
        <f t="shared" si="25"/>
        <v>0</v>
      </c>
      <c r="O198" s="72">
        <f t="shared" si="25"/>
        <v>0</v>
      </c>
      <c r="P198" s="72">
        <f t="shared" si="25"/>
        <v>0</v>
      </c>
      <c r="Q198" s="72">
        <f t="shared" si="25"/>
        <v>0</v>
      </c>
      <c r="R198" s="72">
        <f t="shared" si="26"/>
        <v>0</v>
      </c>
      <c r="S198" s="74">
        <f>'様式⑤（表）'!$B$23</f>
        <v>0</v>
      </c>
      <c r="T198" s="72">
        <f t="shared" si="27"/>
        <v>0</v>
      </c>
      <c r="U198" s="72">
        <f t="shared" si="28"/>
        <v>0</v>
      </c>
      <c r="V198" s="76">
        <f t="shared" ref="V198:V204" si="29">$V$5</f>
        <v>0</v>
      </c>
      <c r="W198" s="76">
        <f t="shared" ref="W198:W204" si="30">$W$5</f>
        <v>0</v>
      </c>
      <c r="X198" s="76">
        <f t="shared" ref="X198:X204" si="31">$X$5</f>
        <v>0</v>
      </c>
    </row>
    <row r="199" spans="1:24">
      <c r="A199" s="5">
        <v>195</v>
      </c>
      <c r="B199" s="45" t="str">
        <f>IFERROR(IF(TRIM('様式⑤（表）'!C$27)&lt;&gt;"",TRIM('様式⑤（表）'!C$27),IF(TRIM('様式⑤（表）'!C$28)&lt;&gt;"",TRIM('様式⑤（表）'!C$28),""))&amp;"","")</f>
        <v/>
      </c>
      <c r="C199" s="65">
        <f>'様式⑤（表）'!$G$28</f>
        <v>0</v>
      </c>
      <c r="D199" s="45">
        <f>'様式⑤（表）'!$B$14</f>
        <v>0</v>
      </c>
      <c r="E199" s="45">
        <f>'様式⑤（表）'!$B$16</f>
        <v>0</v>
      </c>
      <c r="F199" s="45">
        <f>'様式⑤（表）'!$B$17</f>
        <v>0</v>
      </c>
      <c r="G199" s="67">
        <f>'様式⑤（裏）'!B200</f>
        <v>0</v>
      </c>
      <c r="H199" s="67">
        <f>'様式⑤（裏）'!C200</f>
        <v>0</v>
      </c>
      <c r="I199" s="51">
        <f>'様式⑤（裏）'!D200</f>
        <v>0</v>
      </c>
      <c r="J199" s="51">
        <f>'様式⑤（裏）'!E200</f>
        <v>0</v>
      </c>
      <c r="K199" s="51">
        <f>'様式⑤（裏）'!F200</f>
        <v>0</v>
      </c>
      <c r="L199" s="51">
        <f>'様式⑤（裏）'!G200</f>
        <v>0</v>
      </c>
      <c r="M199" s="56">
        <f t="shared" si="24"/>
        <v>0</v>
      </c>
      <c r="N199" s="72">
        <f t="shared" si="25"/>
        <v>0</v>
      </c>
      <c r="O199" s="72">
        <f t="shared" si="25"/>
        <v>0</v>
      </c>
      <c r="P199" s="72">
        <f t="shared" si="25"/>
        <v>0</v>
      </c>
      <c r="Q199" s="72">
        <f t="shared" si="25"/>
        <v>0</v>
      </c>
      <c r="R199" s="72">
        <f t="shared" si="26"/>
        <v>0</v>
      </c>
      <c r="S199" s="74">
        <f>'様式⑤（表）'!$B$23</f>
        <v>0</v>
      </c>
      <c r="T199" s="72">
        <f t="shared" si="27"/>
        <v>0</v>
      </c>
      <c r="U199" s="72">
        <f t="shared" si="28"/>
        <v>0</v>
      </c>
      <c r="V199" s="76">
        <f t="shared" si="29"/>
        <v>0</v>
      </c>
      <c r="W199" s="76">
        <f t="shared" si="30"/>
        <v>0</v>
      </c>
      <c r="X199" s="76">
        <f t="shared" si="31"/>
        <v>0</v>
      </c>
    </row>
    <row r="200" spans="1:24">
      <c r="A200" s="5">
        <v>196</v>
      </c>
      <c r="B200" s="45" t="str">
        <f>IFERROR(IF(TRIM('様式⑤（表）'!C$27)&lt;&gt;"",TRIM('様式⑤（表）'!C$27),IF(TRIM('様式⑤（表）'!C$28)&lt;&gt;"",TRIM('様式⑤（表）'!C$28),""))&amp;"","")</f>
        <v/>
      </c>
      <c r="C200" s="65">
        <f>'様式⑤（表）'!$G$28</f>
        <v>0</v>
      </c>
      <c r="D200" s="45">
        <f>'様式⑤（表）'!$B$14</f>
        <v>0</v>
      </c>
      <c r="E200" s="45">
        <f>'様式⑤（表）'!$B$16</f>
        <v>0</v>
      </c>
      <c r="F200" s="45">
        <f>'様式⑤（表）'!$B$17</f>
        <v>0</v>
      </c>
      <c r="G200" s="67">
        <f>'様式⑤（裏）'!B201</f>
        <v>0</v>
      </c>
      <c r="H200" s="67">
        <f>'様式⑤（裏）'!C201</f>
        <v>0</v>
      </c>
      <c r="I200" s="51">
        <f>'様式⑤（裏）'!D201</f>
        <v>0</v>
      </c>
      <c r="J200" s="51">
        <f>'様式⑤（裏）'!E201</f>
        <v>0</v>
      </c>
      <c r="K200" s="51">
        <f>'様式⑤（裏）'!F201</f>
        <v>0</v>
      </c>
      <c r="L200" s="51">
        <f>'様式⑤（裏）'!G201</f>
        <v>0</v>
      </c>
      <c r="M200" s="56">
        <f t="shared" si="24"/>
        <v>0</v>
      </c>
      <c r="N200" s="72">
        <f t="shared" si="25"/>
        <v>0</v>
      </c>
      <c r="O200" s="72">
        <f t="shared" si="25"/>
        <v>0</v>
      </c>
      <c r="P200" s="72">
        <f t="shared" si="25"/>
        <v>0</v>
      </c>
      <c r="Q200" s="72">
        <f t="shared" si="25"/>
        <v>0</v>
      </c>
      <c r="R200" s="72">
        <f t="shared" si="26"/>
        <v>0</v>
      </c>
      <c r="S200" s="74">
        <f>'様式⑤（表）'!$B$23</f>
        <v>0</v>
      </c>
      <c r="T200" s="72">
        <f t="shared" si="27"/>
        <v>0</v>
      </c>
      <c r="U200" s="72">
        <f t="shared" si="28"/>
        <v>0</v>
      </c>
      <c r="V200" s="76">
        <f t="shared" si="29"/>
        <v>0</v>
      </c>
      <c r="W200" s="76">
        <f t="shared" si="30"/>
        <v>0</v>
      </c>
      <c r="X200" s="76">
        <f t="shared" si="31"/>
        <v>0</v>
      </c>
    </row>
    <row r="201" spans="1:24">
      <c r="A201" s="5">
        <v>197</v>
      </c>
      <c r="B201" s="45" t="str">
        <f>IFERROR(IF(TRIM('様式⑤（表）'!C$27)&lt;&gt;"",TRIM('様式⑤（表）'!C$27),IF(TRIM('様式⑤（表）'!C$28)&lt;&gt;"",TRIM('様式⑤（表）'!C$28),""))&amp;"","")</f>
        <v/>
      </c>
      <c r="C201" s="65">
        <f>'様式⑤（表）'!$G$28</f>
        <v>0</v>
      </c>
      <c r="D201" s="45">
        <f>'様式⑤（表）'!$B$14</f>
        <v>0</v>
      </c>
      <c r="E201" s="45">
        <f>'様式⑤（表）'!$B$16</f>
        <v>0</v>
      </c>
      <c r="F201" s="45">
        <f>'様式⑤（表）'!$B$17</f>
        <v>0</v>
      </c>
      <c r="G201" s="67">
        <f>'様式⑤（裏）'!B202</f>
        <v>0</v>
      </c>
      <c r="H201" s="67">
        <f>'様式⑤（裏）'!C202</f>
        <v>0</v>
      </c>
      <c r="I201" s="51">
        <f>'様式⑤（裏）'!D202</f>
        <v>0</v>
      </c>
      <c r="J201" s="51">
        <f>'様式⑤（裏）'!E202</f>
        <v>0</v>
      </c>
      <c r="K201" s="51">
        <f>'様式⑤（裏）'!F202</f>
        <v>0</v>
      </c>
      <c r="L201" s="51">
        <f>'様式⑤（裏）'!G202</f>
        <v>0</v>
      </c>
      <c r="M201" s="56">
        <f t="shared" si="24"/>
        <v>0</v>
      </c>
      <c r="N201" s="72">
        <f t="shared" si="25"/>
        <v>0</v>
      </c>
      <c r="O201" s="72">
        <f t="shared" si="25"/>
        <v>0</v>
      </c>
      <c r="P201" s="72">
        <f t="shared" si="25"/>
        <v>0</v>
      </c>
      <c r="Q201" s="72">
        <f t="shared" si="25"/>
        <v>0</v>
      </c>
      <c r="R201" s="72">
        <f t="shared" si="26"/>
        <v>0</v>
      </c>
      <c r="S201" s="74">
        <f>'様式⑤（表）'!$B$23</f>
        <v>0</v>
      </c>
      <c r="T201" s="72">
        <f t="shared" si="27"/>
        <v>0</v>
      </c>
      <c r="U201" s="72">
        <f t="shared" si="28"/>
        <v>0</v>
      </c>
      <c r="V201" s="76">
        <f t="shared" si="29"/>
        <v>0</v>
      </c>
      <c r="W201" s="76">
        <f t="shared" si="30"/>
        <v>0</v>
      </c>
      <c r="X201" s="76">
        <f t="shared" si="31"/>
        <v>0</v>
      </c>
    </row>
    <row r="202" spans="1:24">
      <c r="A202" s="5">
        <v>198</v>
      </c>
      <c r="B202" s="45" t="str">
        <f>IFERROR(IF(TRIM('様式⑤（表）'!C$27)&lt;&gt;"",TRIM('様式⑤（表）'!C$27),IF(TRIM('様式⑤（表）'!C$28)&lt;&gt;"",TRIM('様式⑤（表）'!C$28),""))&amp;"","")</f>
        <v/>
      </c>
      <c r="C202" s="65">
        <f>'様式⑤（表）'!$G$28</f>
        <v>0</v>
      </c>
      <c r="D202" s="45">
        <f>'様式⑤（表）'!$B$14</f>
        <v>0</v>
      </c>
      <c r="E202" s="45">
        <f>'様式⑤（表）'!$B$16</f>
        <v>0</v>
      </c>
      <c r="F202" s="45">
        <f>'様式⑤（表）'!$B$17</f>
        <v>0</v>
      </c>
      <c r="G202" s="67">
        <f>'様式⑤（裏）'!B203</f>
        <v>0</v>
      </c>
      <c r="H202" s="67">
        <f>'様式⑤（裏）'!C203</f>
        <v>0</v>
      </c>
      <c r="I202" s="51">
        <f>'様式⑤（裏）'!D203</f>
        <v>0</v>
      </c>
      <c r="J202" s="51">
        <f>'様式⑤（裏）'!E203</f>
        <v>0</v>
      </c>
      <c r="K202" s="51">
        <f>'様式⑤（裏）'!F203</f>
        <v>0</v>
      </c>
      <c r="L202" s="51">
        <f>'様式⑤（裏）'!G203</f>
        <v>0</v>
      </c>
      <c r="M202" s="56">
        <f t="shared" si="24"/>
        <v>0</v>
      </c>
      <c r="N202" s="72">
        <f t="shared" si="25"/>
        <v>0</v>
      </c>
      <c r="O202" s="72">
        <f t="shared" si="25"/>
        <v>0</v>
      </c>
      <c r="P202" s="72">
        <f t="shared" si="25"/>
        <v>0</v>
      </c>
      <c r="Q202" s="72">
        <f t="shared" si="25"/>
        <v>0</v>
      </c>
      <c r="R202" s="72">
        <f t="shared" si="26"/>
        <v>0</v>
      </c>
      <c r="S202" s="74">
        <f>'様式⑤（表）'!$B$23</f>
        <v>0</v>
      </c>
      <c r="T202" s="72">
        <f t="shared" si="27"/>
        <v>0</v>
      </c>
      <c r="U202" s="72">
        <f t="shared" si="28"/>
        <v>0</v>
      </c>
      <c r="V202" s="76">
        <f t="shared" si="29"/>
        <v>0</v>
      </c>
      <c r="W202" s="76">
        <f t="shared" si="30"/>
        <v>0</v>
      </c>
      <c r="X202" s="76">
        <f t="shared" si="31"/>
        <v>0</v>
      </c>
    </row>
    <row r="203" spans="1:24">
      <c r="A203" s="5">
        <v>199</v>
      </c>
      <c r="B203" s="45" t="str">
        <f>IFERROR(IF(TRIM('様式⑤（表）'!C$27)&lt;&gt;"",TRIM('様式⑤（表）'!C$27),IF(TRIM('様式⑤（表）'!C$28)&lt;&gt;"",TRIM('様式⑤（表）'!C$28),""))&amp;"","")</f>
        <v/>
      </c>
      <c r="C203" s="65">
        <f>'様式⑤（表）'!$G$28</f>
        <v>0</v>
      </c>
      <c r="D203" s="45">
        <f>'様式⑤（表）'!$B$14</f>
        <v>0</v>
      </c>
      <c r="E203" s="45">
        <f>'様式⑤（表）'!$B$16</f>
        <v>0</v>
      </c>
      <c r="F203" s="45">
        <f>'様式⑤（表）'!$B$17</f>
        <v>0</v>
      </c>
      <c r="G203" s="67">
        <f>'様式⑤（裏）'!B204</f>
        <v>0</v>
      </c>
      <c r="H203" s="67">
        <f>'様式⑤（裏）'!C204</f>
        <v>0</v>
      </c>
      <c r="I203" s="51">
        <f>'様式⑤（裏）'!D204</f>
        <v>0</v>
      </c>
      <c r="J203" s="51">
        <f>'様式⑤（裏）'!E204</f>
        <v>0</v>
      </c>
      <c r="K203" s="51">
        <f>'様式⑤（裏）'!F204</f>
        <v>0</v>
      </c>
      <c r="L203" s="51">
        <f>'様式⑤（裏）'!G204</f>
        <v>0</v>
      </c>
      <c r="M203" s="56">
        <f t="shared" si="24"/>
        <v>0</v>
      </c>
      <c r="N203" s="72">
        <f t="shared" si="25"/>
        <v>0</v>
      </c>
      <c r="O203" s="72">
        <f t="shared" si="25"/>
        <v>0</v>
      </c>
      <c r="P203" s="72">
        <f t="shared" si="25"/>
        <v>0</v>
      </c>
      <c r="Q203" s="72">
        <f t="shared" si="25"/>
        <v>0</v>
      </c>
      <c r="R203" s="72">
        <f t="shared" si="26"/>
        <v>0</v>
      </c>
      <c r="S203" s="74">
        <f>'様式⑤（表）'!$B$23</f>
        <v>0</v>
      </c>
      <c r="T203" s="72">
        <f t="shared" si="27"/>
        <v>0</v>
      </c>
      <c r="U203" s="72">
        <f t="shared" si="28"/>
        <v>0</v>
      </c>
      <c r="V203" s="76">
        <f t="shared" si="29"/>
        <v>0</v>
      </c>
      <c r="W203" s="76">
        <f t="shared" si="30"/>
        <v>0</v>
      </c>
      <c r="X203" s="76">
        <f t="shared" si="31"/>
        <v>0</v>
      </c>
    </row>
    <row r="204" spans="1:24">
      <c r="A204" s="5">
        <v>200</v>
      </c>
      <c r="B204" s="45" t="str">
        <f>IFERROR(IF(TRIM('様式⑤（表）'!C$27)&lt;&gt;"",TRIM('様式⑤（表）'!C$27),IF(TRIM('様式⑤（表）'!C$28)&lt;&gt;"",TRIM('様式⑤（表）'!C$28),""))&amp;"","")</f>
        <v/>
      </c>
      <c r="C204" s="65">
        <f>'様式⑤（表）'!$G$28</f>
        <v>0</v>
      </c>
      <c r="D204" s="45">
        <f>'様式⑤（表）'!$B$14</f>
        <v>0</v>
      </c>
      <c r="E204" s="45">
        <f>'様式⑤（表）'!$B$16</f>
        <v>0</v>
      </c>
      <c r="F204" s="45">
        <f>'様式⑤（表）'!$B$17</f>
        <v>0</v>
      </c>
      <c r="G204" s="67">
        <f>'様式⑤（裏）'!B205</f>
        <v>0</v>
      </c>
      <c r="H204" s="67">
        <f>'様式⑤（裏）'!C205</f>
        <v>0</v>
      </c>
      <c r="I204" s="51">
        <f>'様式⑤（裏）'!D205</f>
        <v>0</v>
      </c>
      <c r="J204" s="51">
        <f>'様式⑤（裏）'!E205</f>
        <v>0</v>
      </c>
      <c r="K204" s="51">
        <f>'様式⑤（裏）'!F205</f>
        <v>0</v>
      </c>
      <c r="L204" s="51">
        <f>'様式⑤（裏）'!G205</f>
        <v>0</v>
      </c>
      <c r="M204" s="56">
        <f t="shared" si="24"/>
        <v>0</v>
      </c>
      <c r="N204" s="72">
        <f t="shared" si="25"/>
        <v>0</v>
      </c>
      <c r="O204" s="72">
        <f t="shared" si="25"/>
        <v>0</v>
      </c>
      <c r="P204" s="72">
        <f t="shared" si="25"/>
        <v>0</v>
      </c>
      <c r="Q204" s="72">
        <f t="shared" si="25"/>
        <v>0</v>
      </c>
      <c r="R204" s="72">
        <f t="shared" si="26"/>
        <v>0</v>
      </c>
      <c r="S204" s="74">
        <f>'様式⑤（表）'!$B$23</f>
        <v>0</v>
      </c>
      <c r="T204" s="72">
        <f t="shared" si="27"/>
        <v>0</v>
      </c>
      <c r="U204" s="72">
        <f t="shared" si="28"/>
        <v>0</v>
      </c>
      <c r="V204" s="76">
        <f t="shared" si="29"/>
        <v>0</v>
      </c>
      <c r="W204" s="76">
        <f t="shared" si="30"/>
        <v>0</v>
      </c>
      <c r="X204" s="76">
        <f t="shared" si="31"/>
        <v>0</v>
      </c>
    </row>
  </sheetData>
  <mergeCells count="25">
    <mergeCell ref="E2:F2"/>
    <mergeCell ref="G2:H2"/>
    <mergeCell ref="I2:M2"/>
    <mergeCell ref="N2:U2"/>
    <mergeCell ref="V2:X2"/>
    <mergeCell ref="A2:A4"/>
    <mergeCell ref="B2:B4"/>
    <mergeCell ref="D2:D4"/>
    <mergeCell ref="C3:C4"/>
    <mergeCell ref="E3:E4"/>
    <mergeCell ref="F3:F4"/>
    <mergeCell ref="G3:G4"/>
    <mergeCell ref="H3:H4"/>
    <mergeCell ref="I3:I4"/>
    <mergeCell ref="J3:J4"/>
    <mergeCell ref="K3:K4"/>
    <mergeCell ref="L3:L4"/>
    <mergeCell ref="M3:M4"/>
    <mergeCell ref="R3:R4"/>
    <mergeCell ref="S3:S4"/>
    <mergeCell ref="T3:T4"/>
    <mergeCell ref="U3:U4"/>
    <mergeCell ref="V3:V4"/>
    <mergeCell ref="W3:W4"/>
    <mergeCell ref="X3:X4"/>
  </mergeCells>
  <phoneticPr fontId="14" type="Hiragana"/>
  <pageMargins left="0.23622047244094488" right="0.23622047244094488" top="0.74803149606299213" bottom="0.74803149606299213" header="0.31496062992125984" footer="0.31496062992125984"/>
  <pageSetup paperSize="9" scale="60"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様式⑤（表）</vt:lpstr>
      <vt:lpstr>様式⑤（裏）</vt:lpstr>
      <vt:lpstr>様式④転記用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KJ19059</cp:lastModifiedBy>
  <dcterms:created xsi:type="dcterms:W3CDTF">2026-07-15T03:58:55Z</dcterms:created>
  <dcterms:modified xsi:type="dcterms:W3CDTF">2026-07-21T23:14:57Z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5.0.2.0</vt:lpwstr>
    </vt:vector>
  </property>
  <property fmtid="{DCFEDD21-7773-49B2-8022-6FC58DB5260B}" pid="3" name="LastSavedVersion">
    <vt:lpwstr>5.0.2.0</vt:lpwstr>
  </property>
  <property fmtid="{DCFEDD21-7773-49B2-8022-6FC58DB5260B}" pid="4" name="LastSavedDate">
    <vt:filetime>2026-07-21T23:14:57Z</vt:filetime>
  </property>
</Properties>
</file>