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360" yWindow="285" windowWidth="14715" windowHeight="7065"/>
  </bookViews>
  <sheets>
    <sheet name="S55-R７" sheetId="2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<sst xmlns="http://schemas.openxmlformats.org/spreadsheetml/2006/main" xmlns:r="http://schemas.openxmlformats.org/officeDocument/2006/relationships" count="26" uniqueCount="26">
  <si>
    <t>男</t>
    <rPh sb="0" eb="1">
      <t>オトコ</t>
    </rPh>
    <phoneticPr fontId="2"/>
  </si>
  <si>
    <t>女</t>
    <rPh sb="0" eb="1">
      <t>オンナ</t>
    </rPh>
    <phoneticPr fontId="2"/>
  </si>
  <si>
    <t>15～64歳</t>
    <rPh sb="5" eb="6">
      <t>サイ</t>
    </rPh>
    <phoneticPr fontId="2"/>
  </si>
  <si>
    <t>15歳未満</t>
    <rPh sb="2" eb="5">
      <t>サイミマン</t>
    </rPh>
    <phoneticPr fontId="2"/>
  </si>
  <si>
    <t>65歳以上</t>
    <rPh sb="2" eb="5">
      <t>サイイジョウ</t>
    </rPh>
    <phoneticPr fontId="2"/>
  </si>
  <si>
    <t>平成27年</t>
    <rPh sb="0" eb="2">
      <t>ヘイセイ</t>
    </rPh>
    <rPh sb="4" eb="5">
      <t>ネン</t>
    </rPh>
    <phoneticPr fontId="2"/>
  </si>
  <si>
    <t>小笠町</t>
  </si>
  <si>
    <t>菊川町</t>
  </si>
  <si>
    <t>総　　　　　数</t>
    <rPh sb="0" eb="1">
      <t>フサ</t>
    </rPh>
    <rPh sb="6" eb="7">
      <t>カズ</t>
    </rPh>
    <phoneticPr fontId="2"/>
  </si>
  <si>
    <t>昭和55年</t>
    <rPh sb="0" eb="2">
      <t>ショウワ</t>
    </rPh>
    <rPh sb="4" eb="5">
      <t>ネン</t>
    </rPh>
    <phoneticPr fontId="2"/>
  </si>
  <si>
    <t>総　　　　　数</t>
  </si>
  <si>
    <t>昭和60年</t>
    <rPh sb="0" eb="2">
      <t>ショウワ</t>
    </rPh>
    <rPh sb="4" eb="5">
      <t>ネン</t>
    </rPh>
    <phoneticPr fontId="2"/>
  </si>
  <si>
    <t>平成２年</t>
    <rPh sb="0" eb="2">
      <t>ヘイセイ</t>
    </rPh>
    <rPh sb="3" eb="4">
      <t>ネン</t>
    </rPh>
    <phoneticPr fontId="2"/>
  </si>
  <si>
    <t>平成７年</t>
    <rPh sb="0" eb="2">
      <t>ヘイセイ</t>
    </rPh>
    <rPh sb="3" eb="4">
      <t>ネン</t>
    </rPh>
    <phoneticPr fontId="2"/>
  </si>
  <si>
    <t>平成12年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</si>
  <si>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</si>
  <si>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総人口［人］</t>
    <rPh sb="0" eb="3">
      <t>ソウジンコウ</t>
    </rPh>
    <rPh sb="4" eb="5">
      <t>ヒト</t>
    </rPh>
    <phoneticPr fontId="2"/>
  </si>
  <si>
    <t>平成22年</t>
    <rPh sb="0" eb="2">
      <t>ヘイセイ</t>
    </rPh>
    <rPh sb="4" eb="5">
      <t>ネン</t>
    </rPh>
    <phoneticPr fontId="2"/>
  </si>
  <si>
    <t>区分</t>
    <rPh sb="0" eb="2">
      <t>クブン</t>
    </rPh>
    <phoneticPr fontId="2"/>
  </si>
  <si>
    <t>総数</t>
  </si>
  <si>
    <t>令和７年</t>
    <rPh sb="0" eb="2">
      <t>レイワ</t>
    </rPh>
    <rPh sb="3" eb="4">
      <t>ネン</t>
    </rPh>
    <phoneticPr fontId="2"/>
  </si>
  <si>
    <t>令和２年</t>
    <rPh sb="0" eb="2">
      <t>レイワ</t>
    </rPh>
    <rPh sb="3" eb="4">
      <t>ネン</t>
    </rPh>
    <phoneticPr fontId="2"/>
  </si>
  <si>
    <t>※年齢別割合は、年齢「不詳」の者を除いて算出しています。</t>
    <rPh sb="1" eb="3">
      <t>ネンレイ</t>
    </rPh>
    <rPh sb="3" eb="4">
      <t>ベツ</t>
    </rPh>
    <rPh sb="4" eb="6">
      <t>ワリアイ</t>
    </rPh>
    <rPh sb="8" eb="10">
      <t>ネンレイ</t>
    </rPh>
    <rPh sb="11" eb="13">
      <t>フショウ</t>
    </rPh>
    <rPh sb="15" eb="16">
      <t>モノ</t>
    </rPh>
    <rPh sb="17" eb="18">
      <t>ノゾ</t>
    </rPh>
    <rPh sb="20" eb="22">
      <t>サンシュツ</t>
    </rPh>
    <phoneticPr fontId="2"/>
  </si>
  <si>
    <t>※年齢別人口は年齢「不詳」の者を除いているため、合計が総数と一致しないことがあります。</t>
    <rPh sb="1" eb="3">
      <t>ネンレイ</t>
    </rPh>
    <rPh sb="3" eb="4">
      <t>ベツ</t>
    </rPh>
    <rPh sb="4" eb="6">
      <t>ジンコウ</t>
    </rPh>
    <rPh sb="7" eb="9">
      <t>ネンレイ</t>
    </rPh>
    <rPh sb="10" eb="12">
      <t>フショウ</t>
    </rPh>
    <rPh sb="14" eb="15">
      <t>モノ</t>
    </rPh>
    <rPh sb="16" eb="17">
      <t>ノゾ</t>
    </rPh>
    <rPh sb="24" eb="26">
      <t>ゴウケイ</t>
    </rPh>
    <rPh sb="27" eb="29">
      <t>ソウスウ</t>
    </rPh>
    <rPh sb="30" eb="32">
      <t>イッチ</t>
    </rPh>
    <phoneticPr fontId="2"/>
  </si>
  <si>
    <t>年齢別割合［％］</t>
    <rPh sb="0" eb="2">
      <t>ネンレイ</t>
    </rPh>
    <rPh sb="2" eb="3">
      <t>ベツ</t>
    </rPh>
    <rPh sb="3" eb="5">
      <t>ワリアイ</t>
    </rPh>
    <phoneticPr fontId="2"/>
  </si>
  <si>
    <t>年齢（３区分），男女別人口及び年齢別割合（昭和55年～令和７年）</t>
    <rPh sb="0" eb="2">
      <t>ネンレイ</t>
    </rPh>
    <rPh sb="4" eb="6">
      <t>クブン</t>
    </rPh>
    <rPh sb="8" eb="10">
      <t>ダンジョ</t>
    </rPh>
    <rPh sb="10" eb="11">
      <t>ベツ</t>
    </rPh>
    <rPh sb="11" eb="13">
      <t>ジンコウ</t>
    </rPh>
    <rPh sb="13" eb="14">
      <t>オヨ</t>
    </rPh>
    <rPh sb="15" eb="17">
      <t>ネンレイ</t>
    </rPh>
    <rPh sb="17" eb="18">
      <t>ベツ</t>
    </rPh>
    <rPh sb="18" eb="20">
      <t>ワリアイ</t>
    </rPh>
    <rPh sb="21" eb="23">
      <t>ショウワ</t>
    </rPh>
    <rPh sb="25" eb="26">
      <t>ネン</t>
    </rPh>
    <rPh sb="27" eb="29">
      <t>レイワ</t>
    </rPh>
    <rPh sb="30" eb="31">
      <t>ネン</t>
    </rPh>
    <phoneticPr fontId="5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</si>
</sst>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4">
    <numFmt numFmtId="176" formatCode="#\ ###\ ###\ ##0"/>
    <numFmt numFmtId="177" formatCode="0.0_);[Red]\(0.0\)"/>
    <numFmt numFmtId="178" formatCode="0.0_ "/>
    <numFmt numFmtId="179" formatCode="#,##0.0_ "/>
  </numFmts>
  <fonts count="6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1"/>
      <color indexed="8"/>
      <name val="ＭＳ Ｐゴシック"/>
      <family val="3"/>
    </font>
    <font>
      <b/>
      <sz val="11"/>
      <color indexed="8"/>
      <name val="ＭＳ Ｐゴシック"/>
      <family val="3"/>
    </font>
    <font>
      <sz val="6"/>
      <color auto="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vertical="center" shrinkToFit="1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distributed" vertical="center"/>
    </xf>
    <xf numFmtId="0" fontId="0" fillId="2" borderId="7" xfId="0" applyNumberFormat="1" applyFont="1" applyFill="1" applyBorder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 shrinkToFit="1"/>
    </xf>
    <xf numFmtId="38" fontId="0" fillId="0" borderId="1" xfId="2" applyFont="1" applyFill="1" applyBorder="1">
      <alignment vertical="center"/>
    </xf>
    <xf numFmtId="38" fontId="0" fillId="0" borderId="9" xfId="2" applyFont="1" applyFill="1" applyBorder="1">
      <alignment vertical="center"/>
    </xf>
    <xf numFmtId="38" fontId="0" fillId="0" borderId="8" xfId="0" applyNumberFormat="1" applyFont="1" applyFill="1" applyBorder="1" applyAlignment="1">
      <alignment vertical="center"/>
    </xf>
    <xf numFmtId="38" fontId="0" fillId="0" borderId="1" xfId="0" applyNumberFormat="1" applyFont="1" applyFill="1" applyBorder="1" applyAlignment="1">
      <alignment vertical="center"/>
    </xf>
    <xf numFmtId="176" fontId="0" fillId="0" borderId="3" xfId="0" applyNumberFormat="1" applyFont="1" applyFill="1" applyBorder="1" applyAlignment="1"/>
    <xf numFmtId="176" fontId="0" fillId="0" borderId="0" xfId="0" applyNumberFormat="1" applyFont="1" applyFill="1" applyBorder="1" applyAlignment="1"/>
    <xf numFmtId="0" fontId="0" fillId="2" borderId="1" xfId="0" applyNumberFormat="1" applyFont="1" applyFill="1" applyBorder="1" applyAlignment="1">
      <alignment horizontal="center" vertical="center" shrinkToFit="1"/>
    </xf>
    <xf numFmtId="177" fontId="0" fillId="0" borderId="0" xfId="0" applyNumberFormat="1" applyFont="1" applyFill="1" applyAlignment="1"/>
    <xf numFmtId="0" fontId="0" fillId="2" borderId="8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vertical="center"/>
    </xf>
    <xf numFmtId="0" fontId="0" fillId="2" borderId="7" xfId="0" applyNumberFormat="1" applyFont="1" applyFill="1" applyBorder="1" applyAlignment="1">
      <alignment horizontal="center" vertical="center" shrinkToFit="1"/>
    </xf>
    <xf numFmtId="3" fontId="0" fillId="0" borderId="7" xfId="0" applyNumberFormat="1" applyFont="1" applyFill="1" applyBorder="1" applyAlignment="1">
      <alignment vertical="center"/>
    </xf>
    <xf numFmtId="178" fontId="0" fillId="0" borderId="1" xfId="3" applyNumberFormat="1" applyFont="1" applyFill="1" applyBorder="1">
      <alignment vertical="center"/>
    </xf>
    <xf numFmtId="178" fontId="0" fillId="0" borderId="9" xfId="3" applyNumberFormat="1" applyFont="1" applyFill="1" applyBorder="1">
      <alignment vertical="center"/>
    </xf>
    <xf numFmtId="179" fontId="3" fillId="0" borderId="10" xfId="1" quotePrefix="1" applyNumberFormat="1" applyFont="1" applyFill="1" applyBorder="1" applyAlignment="1">
      <alignment horizontal="right" vertical="center"/>
    </xf>
    <xf numFmtId="179" fontId="3" fillId="0" borderId="1" xfId="1" quotePrefix="1" applyNumberFormat="1" applyFont="1" applyFill="1" applyBorder="1" applyAlignment="1">
      <alignment horizontal="right" vertical="center"/>
    </xf>
  </cellXfs>
  <cellStyles count="4">
    <cellStyle name="標準" xfId="0" builtinId="0"/>
    <cellStyle name="標準_JB16" xfId="1"/>
    <cellStyle name="桁区切り" xfId="2" builtinId="6"/>
    <cellStyle name="パーセント" xfId="3" builtinId="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5">
    <pageSetUpPr fitToPage="1"/>
  </sheetPr>
  <dimension ref="B1:X28"/>
  <sheetViews>
    <sheetView tabSelected="1" workbookViewId="0">
      <pane xSplit="3" ySplit="5" topLeftCell="D21" activePane="bottomRight" state="frozen"/>
      <selection pane="topRight"/>
      <selection pane="bottomLeft"/>
      <selection pane="bottomRight" activeCell="I23" sqref="I23:K23"/>
    </sheetView>
  </sheetViews>
  <sheetFormatPr defaultRowHeight="12.75" customHeight="1"/>
  <cols>
    <col min="1" max="2" width="3" style="1" customWidth="1"/>
    <col min="3" max="3" width="7.75" style="1" customWidth="1"/>
    <col min="4" max="24" width="10.625" style="1" customWidth="1"/>
    <col min="25" max="16384" width="9" style="1" customWidth="1"/>
  </cols>
  <sheetData>
    <row r="1" spans="2:24" ht="13.5" customHeight="1">
      <c r="B1" s="3" t="s">
        <v>25</v>
      </c>
      <c r="C1" s="10"/>
      <c r="D1" s="13"/>
      <c r="E1" s="20"/>
      <c r="F1" s="23"/>
      <c r="G1" s="23"/>
      <c r="H1" s="23"/>
      <c r="I1" s="23"/>
    </row>
    <row r="2" spans="2:24" ht="13.5" customHeight="1">
      <c r="B2" s="4"/>
      <c r="C2" s="10"/>
      <c r="D2" s="13"/>
      <c r="E2" s="21"/>
      <c r="F2" s="23"/>
      <c r="G2" s="23"/>
      <c r="H2" s="23"/>
      <c r="I2" s="23"/>
    </row>
    <row r="3" spans="2:24" ht="12.75" customHeight="1">
      <c r="B3" s="5" t="s">
        <v>18</v>
      </c>
      <c r="C3" s="5"/>
      <c r="D3" s="14" t="s">
        <v>16</v>
      </c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5" t="s">
        <v>24</v>
      </c>
      <c r="Q3" s="5"/>
      <c r="R3" s="5"/>
      <c r="S3" s="5"/>
      <c r="T3" s="5"/>
      <c r="U3" s="5"/>
      <c r="V3" s="5"/>
      <c r="W3" s="5"/>
      <c r="X3" s="5"/>
    </row>
    <row r="4" spans="2:24" ht="15" customHeight="1">
      <c r="B4" s="5"/>
      <c r="C4" s="5"/>
      <c r="D4" s="14" t="s">
        <v>10</v>
      </c>
      <c r="E4" s="14"/>
      <c r="F4" s="14"/>
      <c r="G4" s="24"/>
      <c r="H4" s="25" t="s">
        <v>0</v>
      </c>
      <c r="I4" s="14"/>
      <c r="J4" s="14"/>
      <c r="K4" s="24"/>
      <c r="L4" s="14" t="s">
        <v>1</v>
      </c>
      <c r="M4" s="14"/>
      <c r="N4" s="14"/>
      <c r="O4" s="14"/>
      <c r="P4" s="5" t="s">
        <v>8</v>
      </c>
      <c r="Q4" s="5"/>
      <c r="R4" s="5"/>
      <c r="S4" s="5" t="s">
        <v>0</v>
      </c>
      <c r="T4" s="5"/>
      <c r="U4" s="5"/>
      <c r="V4" s="5" t="s">
        <v>1</v>
      </c>
      <c r="W4" s="5"/>
      <c r="X4" s="5"/>
    </row>
    <row r="5" spans="2:24" s="2" customFormat="1" ht="15" customHeight="1">
      <c r="B5" s="5"/>
      <c r="C5" s="5"/>
      <c r="D5" s="15" t="s">
        <v>19</v>
      </c>
      <c r="E5" s="22" t="s">
        <v>3</v>
      </c>
      <c r="F5" s="22" t="s">
        <v>2</v>
      </c>
      <c r="G5" s="22" t="s">
        <v>4</v>
      </c>
      <c r="H5" s="22" t="s">
        <v>19</v>
      </c>
      <c r="I5" s="22" t="s">
        <v>3</v>
      </c>
      <c r="J5" s="22" t="s">
        <v>2</v>
      </c>
      <c r="K5" s="22" t="s">
        <v>4</v>
      </c>
      <c r="L5" s="22" t="s">
        <v>19</v>
      </c>
      <c r="M5" s="22" t="s">
        <v>3</v>
      </c>
      <c r="N5" s="22" t="s">
        <v>2</v>
      </c>
      <c r="O5" s="27" t="s">
        <v>4</v>
      </c>
      <c r="P5" s="22" t="s">
        <v>3</v>
      </c>
      <c r="Q5" s="22" t="s">
        <v>2</v>
      </c>
      <c r="R5" s="22" t="s">
        <v>4</v>
      </c>
      <c r="S5" s="22" t="s">
        <v>3</v>
      </c>
      <c r="T5" s="22" t="s">
        <v>2</v>
      </c>
      <c r="U5" s="22" t="s">
        <v>4</v>
      </c>
      <c r="V5" s="22" t="s">
        <v>3</v>
      </c>
      <c r="W5" s="22" t="s">
        <v>2</v>
      </c>
      <c r="X5" s="22" t="s">
        <v>4</v>
      </c>
    </row>
    <row r="6" spans="2:24" ht="18" customHeight="1">
      <c r="B6" s="6" t="s">
        <v>9</v>
      </c>
      <c r="C6" s="11"/>
      <c r="D6" s="16">
        <f t="shared" ref="D6:O6" si="0">SUM(D7:D8)</f>
        <v>38081</v>
      </c>
      <c r="E6" s="16">
        <f t="shared" si="0"/>
        <v>8617</v>
      </c>
      <c r="F6" s="16">
        <f t="shared" si="0"/>
        <v>24906</v>
      </c>
      <c r="G6" s="16">
        <f t="shared" si="0"/>
        <v>4558</v>
      </c>
      <c r="H6" s="16">
        <f t="shared" si="0"/>
        <v>18682</v>
      </c>
      <c r="I6" s="16">
        <f t="shared" si="0"/>
        <v>4354</v>
      </c>
      <c r="J6" s="16">
        <f t="shared" si="0"/>
        <v>12357</v>
      </c>
      <c r="K6" s="16">
        <f t="shared" si="0"/>
        <v>1971</v>
      </c>
      <c r="L6" s="16">
        <f t="shared" si="0"/>
        <v>19399</v>
      </c>
      <c r="M6" s="16">
        <f t="shared" si="0"/>
        <v>4263</v>
      </c>
      <c r="N6" s="16">
        <f t="shared" si="0"/>
        <v>12549</v>
      </c>
      <c r="O6" s="16">
        <f t="shared" si="0"/>
        <v>2587</v>
      </c>
      <c r="P6" s="29">
        <v>22.6</v>
      </c>
      <c r="Q6" s="29">
        <v>65.400000000000006</v>
      </c>
      <c r="R6" s="29">
        <v>12</v>
      </c>
      <c r="S6" s="29">
        <v>23.3</v>
      </c>
      <c r="T6" s="29">
        <v>66.099999999999994</v>
      </c>
      <c r="U6" s="29">
        <v>10.6</v>
      </c>
      <c r="V6" s="29">
        <v>22</v>
      </c>
      <c r="W6" s="29">
        <v>64.7</v>
      </c>
      <c r="X6" s="29">
        <v>13.3</v>
      </c>
    </row>
    <row r="7" spans="2:24" ht="18" customHeight="1">
      <c r="B7" s="7"/>
      <c r="C7" s="9" t="s">
        <v>6</v>
      </c>
      <c r="D7" s="16">
        <v>12150</v>
      </c>
      <c r="E7" s="16">
        <v>2789</v>
      </c>
      <c r="F7" s="16">
        <v>7753</v>
      </c>
      <c r="G7" s="16">
        <v>1608</v>
      </c>
      <c r="H7" s="16">
        <v>5921</v>
      </c>
      <c r="I7" s="16">
        <v>1407</v>
      </c>
      <c r="J7" s="16">
        <v>3859</v>
      </c>
      <c r="K7" s="16">
        <v>655</v>
      </c>
      <c r="L7" s="16">
        <v>6229</v>
      </c>
      <c r="M7" s="16">
        <v>1382</v>
      </c>
      <c r="N7" s="16">
        <v>3894</v>
      </c>
      <c r="O7" s="16">
        <v>953</v>
      </c>
      <c r="P7" s="29">
        <v>22.954732510288064</v>
      </c>
      <c r="Q7" s="29">
        <v>63.81069958847737</v>
      </c>
      <c r="R7" s="29">
        <v>13.234567901234568</v>
      </c>
      <c r="S7" s="29">
        <v>23.762877892247928</v>
      </c>
      <c r="T7" s="29">
        <v>65.174801553791596</v>
      </c>
      <c r="U7" s="29">
        <v>11.062320553960479</v>
      </c>
      <c r="V7" s="29">
        <v>22.186546797238719</v>
      </c>
      <c r="W7" s="29">
        <v>62.514047198587249</v>
      </c>
      <c r="X7" s="29">
        <v>15.299406004174024</v>
      </c>
    </row>
    <row r="8" spans="2:24" ht="18" customHeight="1">
      <c r="B8" s="8"/>
      <c r="C8" s="9" t="s">
        <v>7</v>
      </c>
      <c r="D8" s="16">
        <v>25931</v>
      </c>
      <c r="E8" s="16">
        <v>5828</v>
      </c>
      <c r="F8" s="16">
        <v>17153</v>
      </c>
      <c r="G8" s="16">
        <v>2950</v>
      </c>
      <c r="H8" s="16">
        <v>12761</v>
      </c>
      <c r="I8" s="16">
        <v>2947</v>
      </c>
      <c r="J8" s="16">
        <v>8498</v>
      </c>
      <c r="K8" s="16">
        <v>1316</v>
      </c>
      <c r="L8" s="16">
        <v>13170</v>
      </c>
      <c r="M8" s="16">
        <v>2881</v>
      </c>
      <c r="N8" s="16">
        <v>8655</v>
      </c>
      <c r="O8" s="16">
        <v>1634</v>
      </c>
      <c r="P8" s="29">
        <v>22.475029887007828</v>
      </c>
      <c r="Q8" s="29">
        <v>66.148625197639888</v>
      </c>
      <c r="R8" s="29">
        <v>11.376344915352281</v>
      </c>
      <c r="S8" s="29">
        <v>23.093801426220516</v>
      </c>
      <c r="T8" s="29">
        <v>66.593527153044434</v>
      </c>
      <c r="U8" s="29">
        <v>10.312671420735052</v>
      </c>
      <c r="V8" s="29">
        <v>21.875474563401671</v>
      </c>
      <c r="W8" s="29">
        <v>65.71753986332574</v>
      </c>
      <c r="X8" s="29">
        <v>12.406985573272589</v>
      </c>
    </row>
    <row r="9" spans="2:24" ht="18" customHeight="1">
      <c r="B9" s="6" t="s">
        <v>11</v>
      </c>
      <c r="C9" s="12"/>
      <c r="D9" s="17">
        <f t="shared" ref="D9:O9" si="1">SUM(D10:D11)</f>
        <v>40783</v>
      </c>
      <c r="E9" s="17">
        <f t="shared" si="1"/>
        <v>9273</v>
      </c>
      <c r="F9" s="17">
        <f t="shared" si="1"/>
        <v>26235</v>
      </c>
      <c r="G9" s="17">
        <f t="shared" si="1"/>
        <v>5275</v>
      </c>
      <c r="H9" s="17">
        <f t="shared" si="1"/>
        <v>20132</v>
      </c>
      <c r="I9" s="17">
        <f t="shared" si="1"/>
        <v>4650</v>
      </c>
      <c r="J9" s="17">
        <f t="shared" si="1"/>
        <v>13241</v>
      </c>
      <c r="K9" s="17">
        <f t="shared" si="1"/>
        <v>2241</v>
      </c>
      <c r="L9" s="17">
        <f t="shared" si="1"/>
        <v>20651</v>
      </c>
      <c r="M9" s="17">
        <f t="shared" si="1"/>
        <v>4623</v>
      </c>
      <c r="N9" s="17">
        <f t="shared" si="1"/>
        <v>12994</v>
      </c>
      <c r="O9" s="17">
        <f t="shared" si="1"/>
        <v>3034</v>
      </c>
      <c r="P9" s="30">
        <v>22.717866176132446</v>
      </c>
      <c r="Q9" s="30">
        <v>64.3</v>
      </c>
      <c r="R9" s="30">
        <v>12.9</v>
      </c>
      <c r="S9" s="30">
        <v>23.1</v>
      </c>
      <c r="T9" s="30">
        <v>65.8</v>
      </c>
      <c r="U9" s="30">
        <v>11.1</v>
      </c>
      <c r="V9" s="30">
        <v>22.4</v>
      </c>
      <c r="W9" s="30">
        <v>62.9</v>
      </c>
      <c r="X9" s="30">
        <v>14.7</v>
      </c>
    </row>
    <row r="10" spans="2:24" ht="18" customHeight="1">
      <c r="B10" s="7"/>
      <c r="C10" s="9" t="s">
        <v>6</v>
      </c>
      <c r="D10" s="16">
        <v>13047</v>
      </c>
      <c r="E10" s="16">
        <v>2964</v>
      </c>
      <c r="F10" s="16">
        <v>8285</v>
      </c>
      <c r="G10" s="16">
        <v>1798</v>
      </c>
      <c r="H10" s="16">
        <v>6408</v>
      </c>
      <c r="I10" s="16">
        <v>1470</v>
      </c>
      <c r="J10" s="16">
        <v>4210</v>
      </c>
      <c r="K10" s="16">
        <v>728</v>
      </c>
      <c r="L10" s="16">
        <v>6639</v>
      </c>
      <c r="M10" s="16">
        <v>1494</v>
      </c>
      <c r="N10" s="16">
        <v>4075</v>
      </c>
      <c r="O10" s="16">
        <v>1070</v>
      </c>
      <c r="P10" s="30">
        <v>22.717866176132446</v>
      </c>
      <c r="Q10" s="30">
        <v>63.501188012569941</v>
      </c>
      <c r="R10" s="30">
        <v>13.780945811297615</v>
      </c>
      <c r="S10" s="30">
        <v>22.940074906367041</v>
      </c>
      <c r="T10" s="30">
        <v>65.699126092384518</v>
      </c>
      <c r="U10" s="30">
        <v>11.36079900124844</v>
      </c>
      <c r="V10" s="30">
        <v>22.503389064618165</v>
      </c>
      <c r="W10" s="30">
        <v>61.379725862328662</v>
      </c>
      <c r="X10" s="30">
        <v>16.116885073053169</v>
      </c>
    </row>
    <row r="11" spans="2:24" ht="18" customHeight="1">
      <c r="B11" s="7"/>
      <c r="C11" s="9" t="s">
        <v>7</v>
      </c>
      <c r="D11" s="16">
        <v>27736</v>
      </c>
      <c r="E11" s="16">
        <v>6309</v>
      </c>
      <c r="F11" s="16">
        <v>17950</v>
      </c>
      <c r="G11" s="16">
        <v>3477</v>
      </c>
      <c r="H11" s="16">
        <v>13724</v>
      </c>
      <c r="I11" s="16">
        <v>3180</v>
      </c>
      <c r="J11" s="16">
        <v>9031</v>
      </c>
      <c r="K11" s="16">
        <v>1513</v>
      </c>
      <c r="L11" s="16">
        <v>14012</v>
      </c>
      <c r="M11" s="16">
        <v>3129</v>
      </c>
      <c r="N11" s="16">
        <v>8919</v>
      </c>
      <c r="O11" s="16">
        <v>1964</v>
      </c>
      <c r="P11" s="29">
        <v>22.746610902797809</v>
      </c>
      <c r="Q11" s="29">
        <v>64.717334871646955</v>
      </c>
      <c r="R11" s="29">
        <v>12.536054225555235</v>
      </c>
      <c r="S11" s="30">
        <v>23.171087146604489</v>
      </c>
      <c r="T11" s="30">
        <v>65.804430195278343</v>
      </c>
      <c r="U11" s="30">
        <v>11.024482658117167</v>
      </c>
      <c r="V11" s="30">
        <v>22.330859263488438</v>
      </c>
      <c r="W11" s="30">
        <v>63.652583499857265</v>
      </c>
      <c r="X11" s="30">
        <v>14.016557236654295</v>
      </c>
    </row>
    <row r="12" spans="2:24" ht="18" customHeight="1">
      <c r="B12" s="6" t="s">
        <v>12</v>
      </c>
      <c r="C12" s="12"/>
      <c r="D12" s="17">
        <f t="shared" ref="D12:O12" si="2">SUM(D13:D14)</f>
        <v>43762</v>
      </c>
      <c r="E12" s="17">
        <f t="shared" si="2"/>
        <v>8928</v>
      </c>
      <c r="F12" s="17">
        <f t="shared" si="2"/>
        <v>28529</v>
      </c>
      <c r="G12" s="17">
        <f t="shared" si="2"/>
        <v>6301</v>
      </c>
      <c r="H12" s="17">
        <f t="shared" si="2"/>
        <v>21742</v>
      </c>
      <c r="I12" s="17">
        <f t="shared" si="2"/>
        <v>4463</v>
      </c>
      <c r="J12" s="17">
        <f t="shared" si="2"/>
        <v>14664</v>
      </c>
      <c r="K12" s="17">
        <f t="shared" si="2"/>
        <v>2613</v>
      </c>
      <c r="L12" s="17">
        <f t="shared" si="2"/>
        <v>22020</v>
      </c>
      <c r="M12" s="17">
        <f t="shared" si="2"/>
        <v>4465</v>
      </c>
      <c r="N12" s="17">
        <f t="shared" si="2"/>
        <v>13865</v>
      </c>
      <c r="O12" s="17">
        <f t="shared" si="2"/>
        <v>3688</v>
      </c>
      <c r="P12" s="30">
        <v>20.399999999999999</v>
      </c>
      <c r="Q12" s="30">
        <v>65.2</v>
      </c>
      <c r="R12" s="30">
        <v>14.4</v>
      </c>
      <c r="S12" s="30">
        <v>20.5</v>
      </c>
      <c r="T12" s="30">
        <v>67.400000000000006</v>
      </c>
      <c r="U12" s="30">
        <v>12.04906204906205</v>
      </c>
      <c r="V12" s="30">
        <v>20.3</v>
      </c>
      <c r="W12" s="30">
        <v>63</v>
      </c>
      <c r="X12" s="30">
        <v>16.7</v>
      </c>
    </row>
    <row r="13" spans="2:24" ht="18" customHeight="1">
      <c r="B13" s="7"/>
      <c r="C13" s="9" t="s">
        <v>6</v>
      </c>
      <c r="D13" s="16">
        <v>13903</v>
      </c>
      <c r="E13" s="16">
        <v>2776</v>
      </c>
      <c r="F13" s="16">
        <v>9042</v>
      </c>
      <c r="G13" s="16">
        <v>2084</v>
      </c>
      <c r="H13" s="16">
        <v>6930</v>
      </c>
      <c r="I13" s="16">
        <v>1386</v>
      </c>
      <c r="J13" s="16">
        <v>4708</v>
      </c>
      <c r="K13" s="16">
        <v>835</v>
      </c>
      <c r="L13" s="16">
        <v>6973</v>
      </c>
      <c r="M13" s="16">
        <v>1390</v>
      </c>
      <c r="N13" s="16">
        <v>4334</v>
      </c>
      <c r="O13" s="16">
        <v>1249</v>
      </c>
      <c r="P13" s="30">
        <v>19.966913615766384</v>
      </c>
      <c r="Q13" s="30">
        <v>65.036323095734744</v>
      </c>
      <c r="R13" s="30">
        <v>14.989570596274184</v>
      </c>
      <c r="S13" s="30">
        <v>20</v>
      </c>
      <c r="T13" s="30">
        <v>67.936507936507937</v>
      </c>
      <c r="U13" s="30">
        <v>12.04906204906205</v>
      </c>
      <c r="V13" s="30">
        <v>19.934031263444716</v>
      </c>
      <c r="W13" s="30">
        <v>62.154022658826904</v>
      </c>
      <c r="X13" s="30">
        <v>17.911946077728381</v>
      </c>
    </row>
    <row r="14" spans="2:24" ht="18" customHeight="1">
      <c r="B14" s="7"/>
      <c r="C14" s="9" t="s">
        <v>7</v>
      </c>
      <c r="D14" s="16">
        <v>29859</v>
      </c>
      <c r="E14" s="16">
        <v>6152</v>
      </c>
      <c r="F14" s="16">
        <v>19487</v>
      </c>
      <c r="G14" s="16">
        <v>4217</v>
      </c>
      <c r="H14" s="16">
        <v>14812</v>
      </c>
      <c r="I14" s="16">
        <v>3077</v>
      </c>
      <c r="J14" s="16">
        <v>9956</v>
      </c>
      <c r="K14" s="16">
        <v>1778</v>
      </c>
      <c r="L14" s="16">
        <v>15047</v>
      </c>
      <c r="M14" s="16">
        <v>3075</v>
      </c>
      <c r="N14" s="16">
        <v>9531</v>
      </c>
      <c r="O14" s="16">
        <v>2439</v>
      </c>
      <c r="P14" s="30">
        <v>20.603503131384173</v>
      </c>
      <c r="Q14" s="30">
        <v>65.263404668609127</v>
      </c>
      <c r="R14" s="30">
        <v>14.123044978063565</v>
      </c>
      <c r="S14" s="30">
        <v>20.77369700243046</v>
      </c>
      <c r="T14" s="30">
        <v>67.215770996489326</v>
      </c>
      <c r="U14" s="30">
        <v>12.003780718336483</v>
      </c>
      <c r="V14" s="30">
        <v>20.435967302452315</v>
      </c>
      <c r="W14" s="30">
        <v>63.341529873064395</v>
      </c>
      <c r="X14" s="30">
        <v>16.209211138432909</v>
      </c>
    </row>
    <row r="15" spans="2:24" ht="18" customHeight="1">
      <c r="B15" s="6" t="s">
        <v>13</v>
      </c>
      <c r="C15" s="12"/>
      <c r="D15" s="17">
        <f t="shared" ref="D15:O15" si="3">SUM(D16:D17)</f>
        <v>46334</v>
      </c>
      <c r="E15" s="17">
        <f t="shared" si="3"/>
        <v>8308</v>
      </c>
      <c r="F15" s="17">
        <f t="shared" si="3"/>
        <v>30364</v>
      </c>
      <c r="G15" s="17">
        <f t="shared" si="3"/>
        <v>7662</v>
      </c>
      <c r="H15" s="17">
        <f t="shared" si="3"/>
        <v>22909</v>
      </c>
      <c r="I15" s="17">
        <f t="shared" si="3"/>
        <v>4143</v>
      </c>
      <c r="J15" s="17">
        <f t="shared" si="3"/>
        <v>15517</v>
      </c>
      <c r="K15" s="17">
        <f t="shared" si="3"/>
        <v>3249</v>
      </c>
      <c r="L15" s="17">
        <f t="shared" si="3"/>
        <v>23425</v>
      </c>
      <c r="M15" s="17">
        <f t="shared" si="3"/>
        <v>4165</v>
      </c>
      <c r="N15" s="17">
        <f t="shared" si="3"/>
        <v>14847</v>
      </c>
      <c r="O15" s="17">
        <f t="shared" si="3"/>
        <v>4413</v>
      </c>
      <c r="P15" s="30">
        <v>17.944951784916022</v>
      </c>
      <c r="Q15" s="30">
        <v>65.5</v>
      </c>
      <c r="R15" s="30">
        <v>16.5</v>
      </c>
      <c r="S15" s="30">
        <v>18.100000000000001</v>
      </c>
      <c r="T15" s="30">
        <v>67.7</v>
      </c>
      <c r="U15" s="30">
        <v>14.2</v>
      </c>
      <c r="V15" s="30">
        <v>17.8</v>
      </c>
      <c r="W15" s="30">
        <v>63.4</v>
      </c>
      <c r="X15" s="30">
        <v>18.8</v>
      </c>
    </row>
    <row r="16" spans="2:24" ht="18" customHeight="1">
      <c r="B16" s="7"/>
      <c r="C16" s="9" t="s">
        <v>6</v>
      </c>
      <c r="D16" s="16">
        <v>15659</v>
      </c>
      <c r="E16" s="16">
        <v>2810</v>
      </c>
      <c r="F16" s="16">
        <v>10306</v>
      </c>
      <c r="G16" s="16">
        <v>2543</v>
      </c>
      <c r="H16" s="16">
        <v>7839</v>
      </c>
      <c r="I16" s="16">
        <v>1394</v>
      </c>
      <c r="J16" s="16">
        <v>5405</v>
      </c>
      <c r="K16" s="16">
        <v>1040</v>
      </c>
      <c r="L16" s="16">
        <v>7820</v>
      </c>
      <c r="M16" s="16">
        <v>1416</v>
      </c>
      <c r="N16" s="16">
        <v>4901</v>
      </c>
      <c r="O16" s="16">
        <v>1503</v>
      </c>
      <c r="P16" s="30">
        <v>17.944951784916022</v>
      </c>
      <c r="Q16" s="30">
        <v>65.815186154926877</v>
      </c>
      <c r="R16" s="30">
        <v>16.239862060157098</v>
      </c>
      <c r="S16" s="30">
        <v>17.782880469447633</v>
      </c>
      <c r="T16" s="30">
        <v>68.950121188927156</v>
      </c>
      <c r="U16" s="30">
        <v>13.266998341625207</v>
      </c>
      <c r="V16" s="30">
        <v>18.107416879795394</v>
      </c>
      <c r="W16" s="30">
        <v>62.672634271099746</v>
      </c>
      <c r="X16" s="30">
        <v>19.21994884910486</v>
      </c>
    </row>
    <row r="17" spans="2:24" ht="18" customHeight="1">
      <c r="B17" s="7"/>
      <c r="C17" s="9" t="s">
        <v>7</v>
      </c>
      <c r="D17" s="16">
        <v>30675</v>
      </c>
      <c r="E17" s="16">
        <v>5498</v>
      </c>
      <c r="F17" s="16">
        <v>20058</v>
      </c>
      <c r="G17" s="16">
        <v>5119</v>
      </c>
      <c r="H17" s="16">
        <v>15070</v>
      </c>
      <c r="I17" s="16">
        <v>2749</v>
      </c>
      <c r="J17" s="16">
        <v>10112</v>
      </c>
      <c r="K17" s="16">
        <v>2209</v>
      </c>
      <c r="L17" s="16">
        <v>15605</v>
      </c>
      <c r="M17" s="16">
        <v>2749</v>
      </c>
      <c r="N17" s="16">
        <v>9946</v>
      </c>
      <c r="O17" s="16">
        <v>2910</v>
      </c>
      <c r="P17" s="30">
        <v>17.923390383048083</v>
      </c>
      <c r="Q17" s="30">
        <v>65.388753056234719</v>
      </c>
      <c r="R17" s="30">
        <v>16.687856560717197</v>
      </c>
      <c r="S17" s="30">
        <v>18.241539482415394</v>
      </c>
      <c r="T17" s="30">
        <v>67.100199071001981</v>
      </c>
      <c r="U17" s="30">
        <v>14.658261446582616</v>
      </c>
      <c r="V17" s="30">
        <v>17.616148670297981</v>
      </c>
      <c r="W17" s="30">
        <v>63.735982057033006</v>
      </c>
      <c r="X17" s="30">
        <v>18.647869272669016</v>
      </c>
    </row>
    <row r="18" spans="2:24" ht="18" customHeight="1">
      <c r="B18" s="6" t="s">
        <v>14</v>
      </c>
      <c r="C18" s="12"/>
      <c r="D18" s="17">
        <f t="shared" ref="D18:O18" si="4">SUM(D19:D20)</f>
        <v>47036</v>
      </c>
      <c r="E18" s="17">
        <f t="shared" si="4"/>
        <v>7489</v>
      </c>
      <c r="F18" s="17">
        <f t="shared" si="4"/>
        <v>30875</v>
      </c>
      <c r="G18" s="17">
        <f t="shared" si="4"/>
        <v>8669</v>
      </c>
      <c r="H18" s="17">
        <f t="shared" si="4"/>
        <v>23377</v>
      </c>
      <c r="I18" s="17">
        <f t="shared" si="4"/>
        <v>3728</v>
      </c>
      <c r="J18" s="17">
        <f t="shared" si="4"/>
        <v>15910</v>
      </c>
      <c r="K18" s="17">
        <f t="shared" si="4"/>
        <v>3736</v>
      </c>
      <c r="L18" s="17">
        <f t="shared" si="4"/>
        <v>23659</v>
      </c>
      <c r="M18" s="17">
        <f t="shared" si="4"/>
        <v>3761</v>
      </c>
      <c r="N18" s="17">
        <f t="shared" si="4"/>
        <v>14965</v>
      </c>
      <c r="O18" s="17">
        <f t="shared" si="4"/>
        <v>4933</v>
      </c>
      <c r="P18" s="30">
        <v>15.9</v>
      </c>
      <c r="Q18" s="30">
        <v>65.599999999999994</v>
      </c>
      <c r="R18" s="30">
        <v>18.399999999999999</v>
      </c>
      <c r="S18" s="30">
        <v>15.9</v>
      </c>
      <c r="T18" s="30">
        <v>68.099999999999994</v>
      </c>
      <c r="U18" s="30">
        <v>16</v>
      </c>
      <c r="V18" s="30">
        <v>15.9</v>
      </c>
      <c r="W18" s="30">
        <v>63.6</v>
      </c>
      <c r="X18" s="30">
        <v>20.9</v>
      </c>
    </row>
    <row r="19" spans="2:24" ht="18" customHeight="1">
      <c r="B19" s="7"/>
      <c r="C19" s="9" t="s">
        <v>6</v>
      </c>
      <c r="D19" s="16">
        <v>15508</v>
      </c>
      <c r="E19" s="16">
        <v>2560</v>
      </c>
      <c r="F19" s="16">
        <v>10118</v>
      </c>
      <c r="G19" s="16">
        <v>2829</v>
      </c>
      <c r="H19" s="16">
        <v>7839</v>
      </c>
      <c r="I19" s="16">
        <v>1258</v>
      </c>
      <c r="J19" s="16">
        <v>5380</v>
      </c>
      <c r="K19" s="16">
        <v>1200</v>
      </c>
      <c r="L19" s="16">
        <v>7669</v>
      </c>
      <c r="M19" s="16">
        <v>1302</v>
      </c>
      <c r="N19" s="16">
        <v>4738</v>
      </c>
      <c r="O19" s="16">
        <v>1629</v>
      </c>
      <c r="P19" s="30">
        <v>16.507608976012381</v>
      </c>
      <c r="Q19" s="30">
        <v>65.243745163786443</v>
      </c>
      <c r="R19" s="30">
        <v>18.242197575444933</v>
      </c>
      <c r="S19" s="30">
        <v>16.047965301696646</v>
      </c>
      <c r="T19" s="30">
        <v>68.631202959561165</v>
      </c>
      <c r="U19" s="30">
        <v>15.308075009567546</v>
      </c>
      <c r="V19" s="30">
        <v>16.977441648194027</v>
      </c>
      <c r="W19" s="30">
        <v>61.781197026991784</v>
      </c>
      <c r="X19" s="30">
        <v>21.241361324814186</v>
      </c>
    </row>
    <row r="20" spans="2:24" ht="18" customHeight="1">
      <c r="B20" s="7"/>
      <c r="C20" s="9" t="s">
        <v>7</v>
      </c>
      <c r="D20" s="16">
        <v>31528</v>
      </c>
      <c r="E20" s="16">
        <v>4929</v>
      </c>
      <c r="F20" s="16">
        <v>20757</v>
      </c>
      <c r="G20" s="16">
        <v>5840</v>
      </c>
      <c r="H20" s="16">
        <v>15538</v>
      </c>
      <c r="I20" s="16">
        <v>2470</v>
      </c>
      <c r="J20" s="16">
        <v>10530</v>
      </c>
      <c r="K20" s="16">
        <v>2536</v>
      </c>
      <c r="L20" s="16">
        <v>15990</v>
      </c>
      <c r="M20" s="16">
        <v>2459</v>
      </c>
      <c r="N20" s="16">
        <v>10227</v>
      </c>
      <c r="O20" s="16">
        <v>3304</v>
      </c>
      <c r="P20" s="30">
        <v>15.633722405480842</v>
      </c>
      <c r="Q20" s="30">
        <v>65.836716569398632</v>
      </c>
      <c r="R20" s="30">
        <v>18.523217457498099</v>
      </c>
      <c r="S20" s="30">
        <v>15.896511777577551</v>
      </c>
      <c r="T20" s="30">
        <v>67.769339683356932</v>
      </c>
      <c r="U20" s="30">
        <v>16.321276869609989</v>
      </c>
      <c r="V20" s="30">
        <v>15.37836147592245</v>
      </c>
      <c r="W20" s="30">
        <v>63.958724202626641</v>
      </c>
      <c r="X20" s="30">
        <v>20.662914321450906</v>
      </c>
    </row>
    <row r="21" spans="2:24" ht="18" customHeight="1">
      <c r="B21" s="9" t="s">
        <v>15</v>
      </c>
      <c r="C21" s="9"/>
      <c r="D21" s="16">
        <v>47502</v>
      </c>
      <c r="E21" s="16">
        <v>7010</v>
      </c>
      <c r="F21" s="16">
        <v>31007</v>
      </c>
      <c r="G21" s="16">
        <v>9457</v>
      </c>
      <c r="H21" s="16">
        <v>23660</v>
      </c>
      <c r="I21" s="16">
        <v>3565</v>
      </c>
      <c r="J21" s="16">
        <v>15930</v>
      </c>
      <c r="K21" s="16">
        <v>4151</v>
      </c>
      <c r="L21" s="16">
        <v>23842</v>
      </c>
      <c r="M21" s="16">
        <v>3445</v>
      </c>
      <c r="N21" s="16">
        <v>15077</v>
      </c>
      <c r="O21" s="16">
        <v>5306</v>
      </c>
      <c r="P21" s="31">
        <v>14.8</v>
      </c>
      <c r="Q21" s="31">
        <v>65.3</v>
      </c>
      <c r="R21" s="32">
        <v>19.899999999999999</v>
      </c>
      <c r="S21" s="30">
        <v>15.1</v>
      </c>
      <c r="T21" s="30">
        <v>67.3</v>
      </c>
      <c r="U21" s="30">
        <v>17.5</v>
      </c>
      <c r="V21" s="30">
        <v>14.4</v>
      </c>
      <c r="W21" s="30">
        <v>63.2</v>
      </c>
      <c r="X21" s="30">
        <v>22.3</v>
      </c>
    </row>
    <row r="22" spans="2:24" ht="18" customHeight="1">
      <c r="B22" s="9" t="s">
        <v>17</v>
      </c>
      <c r="C22" s="9"/>
      <c r="D22" s="16">
        <v>47041</v>
      </c>
      <c r="E22" s="16">
        <v>6790</v>
      </c>
      <c r="F22" s="16">
        <v>29800</v>
      </c>
      <c r="G22" s="16">
        <v>10298</v>
      </c>
      <c r="H22" s="16">
        <v>23659</v>
      </c>
      <c r="I22" s="16">
        <v>3493</v>
      </c>
      <c r="J22" s="16">
        <v>15455</v>
      </c>
      <c r="K22" s="16">
        <v>4581</v>
      </c>
      <c r="L22" s="16">
        <v>23382</v>
      </c>
      <c r="M22" s="16">
        <v>3297</v>
      </c>
      <c r="N22" s="16">
        <v>14345</v>
      </c>
      <c r="O22" s="16">
        <v>5717</v>
      </c>
      <c r="P22" s="30">
        <v>14.4813171814</v>
      </c>
      <c r="Q22" s="30">
        <v>63.555707217200002</v>
      </c>
      <c r="R22" s="30">
        <v>21.9629756014</v>
      </c>
      <c r="S22" s="30">
        <v>14.8455097964</v>
      </c>
      <c r="T22" s="30">
        <v>65.684899485700001</v>
      </c>
      <c r="U22" s="30">
        <v>19.469590717799999</v>
      </c>
      <c r="V22" s="30">
        <v>14.114474078500001</v>
      </c>
      <c r="W22" s="30">
        <v>61.411019307300002</v>
      </c>
      <c r="X22" s="30">
        <v>24.474506614199999</v>
      </c>
    </row>
    <row r="23" spans="2:24" ht="18" customHeight="1">
      <c r="B23" s="9" t="s">
        <v>5</v>
      </c>
      <c r="C23" s="9"/>
      <c r="D23" s="16">
        <v>46763</v>
      </c>
      <c r="E23" s="16">
        <v>6755</v>
      </c>
      <c r="F23" s="16">
        <v>28176</v>
      </c>
      <c r="G23" s="16">
        <v>11682</v>
      </c>
      <c r="H23" s="16">
        <v>23488</v>
      </c>
      <c r="I23" s="16">
        <v>3409</v>
      </c>
      <c r="J23" s="16">
        <v>14626</v>
      </c>
      <c r="K23" s="16">
        <v>5351</v>
      </c>
      <c r="L23" s="16">
        <v>23275</v>
      </c>
      <c r="M23" s="16">
        <v>3346</v>
      </c>
      <c r="N23" s="16">
        <v>13550</v>
      </c>
      <c r="O23" s="16">
        <v>6331</v>
      </c>
      <c r="P23" s="29">
        <v>14.4916654152</v>
      </c>
      <c r="Q23" s="29">
        <v>60.446656512099999</v>
      </c>
      <c r="R23" s="29">
        <v>25.061678072599999</v>
      </c>
      <c r="S23" s="29">
        <v>14.5770974087</v>
      </c>
      <c r="T23" s="29">
        <v>62.541691610400001</v>
      </c>
      <c r="U23" s="29">
        <v>22.881210980900001</v>
      </c>
      <c r="V23" s="29">
        <v>14.405648598599999</v>
      </c>
      <c r="W23" s="29">
        <v>58.337279889800001</v>
      </c>
      <c r="X23" s="29">
        <v>27.2570715116</v>
      </c>
    </row>
    <row r="24" spans="2:24" ht="18" customHeight="1">
      <c r="B24" s="9" t="s">
        <v>21</v>
      </c>
      <c r="C24" s="9"/>
      <c r="D24" s="18">
        <v>47789</v>
      </c>
      <c r="E24" s="19">
        <v>6711</v>
      </c>
      <c r="F24" s="19">
        <v>27785</v>
      </c>
      <c r="G24" s="19">
        <v>12864</v>
      </c>
      <c r="H24" s="26">
        <v>24173</v>
      </c>
      <c r="I24" s="26">
        <v>3382</v>
      </c>
      <c r="J24" s="26">
        <v>14609</v>
      </c>
      <c r="K24" s="26">
        <v>5923</v>
      </c>
      <c r="L24" s="26">
        <v>23616</v>
      </c>
      <c r="M24" s="26">
        <v>3329</v>
      </c>
      <c r="N24" s="26">
        <v>13176</v>
      </c>
      <c r="O24" s="28">
        <v>6941</v>
      </c>
      <c r="P24" s="29">
        <v>14.17019</v>
      </c>
      <c r="Q24" s="29">
        <v>58.667650000000002</v>
      </c>
      <c r="R24" s="29">
        <v>27.16216</v>
      </c>
      <c r="S24" s="29">
        <v>14.1</v>
      </c>
      <c r="T24" s="29">
        <v>61.1</v>
      </c>
      <c r="U24" s="29">
        <v>24.8</v>
      </c>
      <c r="V24" s="29">
        <v>14.2</v>
      </c>
      <c r="W24" s="29">
        <v>56.2</v>
      </c>
      <c r="X24" s="29">
        <v>29.6</v>
      </c>
    </row>
    <row r="25" spans="2:24" ht="18" customHeight="1">
      <c r="B25" s="9" t="s">
        <v>20</v>
      </c>
      <c r="C25" s="9"/>
      <c r="D25" s="19">
        <v>45478</v>
      </c>
      <c r="E25" s="19">
        <v>5572</v>
      </c>
      <c r="F25" s="19">
        <v>25667</v>
      </c>
      <c r="G25" s="19">
        <v>13005</v>
      </c>
      <c r="H25" s="26">
        <v>22878</v>
      </c>
      <c r="I25" s="26">
        <v>2835</v>
      </c>
      <c r="J25" s="26">
        <v>13499</v>
      </c>
      <c r="K25" s="26">
        <v>5979</v>
      </c>
      <c r="L25" s="26">
        <v>22600</v>
      </c>
      <c r="M25" s="26">
        <v>2737</v>
      </c>
      <c r="N25" s="26">
        <v>12168</v>
      </c>
      <c r="O25" s="26">
        <v>7026</v>
      </c>
      <c r="P25" s="29">
        <v>12.5938</v>
      </c>
      <c r="Q25" s="29">
        <v>58.012390000000003</v>
      </c>
      <c r="R25" s="29">
        <v>29.393820000000002</v>
      </c>
      <c r="S25" s="29">
        <v>12.7056</v>
      </c>
      <c r="T25" s="29">
        <v>60.498359999999998</v>
      </c>
      <c r="U25" s="29">
        <v>26.796040000000001</v>
      </c>
      <c r="V25" s="29">
        <v>12.48005</v>
      </c>
      <c r="W25" s="29">
        <v>55.483110000000003</v>
      </c>
      <c r="X25" s="29">
        <v>32.036839999999998</v>
      </c>
    </row>
    <row r="26" spans="2:24" ht="13.5" customHeight="1">
      <c r="B26" s="3" t="s">
        <v>23</v>
      </c>
      <c r="C26" s="10"/>
      <c r="D26" s="13"/>
      <c r="E26" s="21"/>
      <c r="F26" s="23"/>
      <c r="G26" s="23"/>
      <c r="H26" s="23"/>
      <c r="I26" s="23"/>
    </row>
    <row r="27" spans="2:24" ht="13.5" customHeight="1">
      <c r="B27" s="1" t="s">
        <v>22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2:24" s="0" customFormat="1" ht="12.75" customHeight="1"/>
  </sheetData>
  <mergeCells count="19">
    <mergeCell ref="D3:O3"/>
    <mergeCell ref="P3:X3"/>
    <mergeCell ref="D4:G4"/>
    <mergeCell ref="H4:K4"/>
    <mergeCell ref="L4:O4"/>
    <mergeCell ref="P4:R4"/>
    <mergeCell ref="S4:U4"/>
    <mergeCell ref="V4:X4"/>
    <mergeCell ref="B6:C6"/>
    <mergeCell ref="B9:C9"/>
    <mergeCell ref="B12:C12"/>
    <mergeCell ref="B15:C15"/>
    <mergeCell ref="B18:C18"/>
    <mergeCell ref="B21:C21"/>
    <mergeCell ref="B22:C22"/>
    <mergeCell ref="B23:C23"/>
    <mergeCell ref="B24:C24"/>
    <mergeCell ref="B25:C25"/>
    <mergeCell ref="B3:C5"/>
  </mergeCells>
  <phoneticPr fontId="2"/>
  <pageMargins left="0.78740157480314965" right="0.78740157480314965" top="0.98425196850393704" bottom="0.98425196850393704" header="0.51181102362204722" footer="0.51181102362204722"/>
  <pageSetup paperSize="9" scale="55" fitToWidth="1" fitToHeight="1" orientation="landscape" usePrinterDefaults="1" r:id="rId1"/>
  <headerFooter alignWithMargins="0">
    <oddFooter>&amp;R&amp;P/&amp;N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S55-R７</vt:lpstr>
    </vt:vector>
  </TitlesOfParts>
  <Company>総務省統計局</Company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KJ11057</dc:creator>
  <cp:lastModifiedBy>KJ21039</cp:lastModifiedBy>
  <cp:lastPrinted>2022-01-25T04:33:57Z</cp:lastPrinted>
  <dcterms:created xsi:type="dcterms:W3CDTF">2005-05-10T06:36:34Z</dcterms:created>
  <dcterms:modified xsi:type="dcterms:W3CDTF">2026-10-26T00:17:53Z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2026-10-26T00:17:53Z</vt:filetime>
  </property>
</Properties>
</file>