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75" yWindow="105" windowWidth="10560" windowHeight="7965" tabRatio="780" firstSheet="6" activeTab="6"/>
  </bookViews>
  <sheets>
    <sheet name="審査申込書" sheetId="2" r:id="rId1"/>
    <sheet name="様式第2号(自由) " sheetId="15" r:id="rId2"/>
    <sheet name="様式第3号別紙 (自由)" sheetId="6" r:id="rId3"/>
    <sheet name="様式第3号  (自由)" sheetId="1" r:id="rId4"/>
    <sheet name="様式第2号(解決) " sheetId="14" r:id="rId5"/>
    <sheet name="様式第3号別紙 (解決) " sheetId="18" r:id="rId6"/>
    <sheet name="様式第3号  (解決)" sheetId="19" r:id="rId7"/>
    <sheet name="様式第2号(行政) " sheetId="13" r:id="rId8"/>
    <sheet name="様式第3号別紙 (行政) " sheetId="7" r:id="rId9"/>
    <sheet name="様式第3号  (行政)" sheetId="8" r:id="rId10"/>
    <sheet name="様式第4号" sheetId="11" r:id="rId11"/>
    <sheet name="様式第5号" sheetId="12" r:id="rId12"/>
    <sheet name="活動一覧表（審査申込書及び7別紙）" sheetId="3" r:id="rId13"/>
    <sheet name="様式第1号" sheetId="4" r:id="rId14"/>
    <sheet name="様式第1号及び7号別紙" sheetId="5" r:id="rId15"/>
    <sheet name="様式第６号" sheetId="9" r:id="rId16"/>
    <sheet name="様式第７号" sheetId="10" r:id="rId17"/>
    <sheet name="様式第８号(自由)" sheetId="20" r:id="rId18"/>
    <sheet name="様式第８号 (解決)" sheetId="17" r:id="rId19"/>
    <sheet name="様式第８号 (行政)" sheetId="16" r:id="rId20"/>
    <sheet name="様式第９号" sheetId="21" r:id="rId21"/>
    <sheet name="様式第10号" sheetId="22" r:id="rId22"/>
    <sheet name="チェックシート" sheetId="23" r:id="rId23"/>
  </sheets>
  <definedNames>
    <definedName name="_xlnm.Print_Area" localSheetId="3">'様式第3号  (自由)'!$A$1:$AE$41</definedName>
    <definedName name="_xlnm.Print_Area" localSheetId="12">'活動一覧表（審査申込書及び7別紙）'!$A$1:$Q$37</definedName>
    <definedName name="_xlnm.Print_Area" localSheetId="14">様式第1号及び7号別紙!$A$1:$L$24</definedName>
    <definedName name="_xlnm.Print_Area" localSheetId="2">'様式第3号別紙 (自由)'!$A$1:$AH$481</definedName>
    <definedName name="_xlnm.Print_Area" localSheetId="8">'様式第3号別紙 (行政) '!$A$1:$AH$481</definedName>
    <definedName name="_xlnm.Print_Area" localSheetId="9">'様式第3号  (行政)'!$A$1:$AE$41</definedName>
    <definedName name="_xlnm.Print_Area" localSheetId="16">様式第７号!$A$1:$AC$32</definedName>
    <definedName name="_xlnm.Print_Area" localSheetId="10">様式第4号!$A$1:$AD$44</definedName>
    <definedName name="_xlnm.Print_Area" localSheetId="11">様式第5号!$A$1:$AE$30</definedName>
    <definedName name="_xlnm.Print_Area" localSheetId="7">'様式第2号(行政) '!$A$1:$AF$20</definedName>
    <definedName name="_xlnm.Print_Area" localSheetId="4">'様式第2号(解決) '!$A$1:$AF$19</definedName>
    <definedName name="_xlnm.Print_Area" localSheetId="1">'様式第2号(自由) '!$A$1:$AF$16</definedName>
    <definedName name="_xlnm.Print_Area" localSheetId="19">'様式第８号 (行政)'!$A$1:$AF$14</definedName>
    <definedName name="_xlnm.Print_Area" localSheetId="18">'様式第８号 (解決)'!$A$1:$AF$14</definedName>
    <definedName name="_xlnm.Print_Area" localSheetId="5">'様式第3号別紙 (解決) '!$A$1:$AH$481</definedName>
    <definedName name="_xlnm.Print_Area" localSheetId="6">'様式第3号  (解決)'!$A$1:$AE$41</definedName>
    <definedName name="_xlnm.Print_Area" localSheetId="17">'様式第８号(自由)'!$A$1:$AF$13</definedName>
    <definedName name="_xlnm.Print_Area" localSheetId="20">様式第９号!$A$1:$AC$31</definedName>
    <definedName name="_xlnm.Print_Area" localSheetId="21">様式第10号!$A$1:$AC$23</definedName>
    <definedName name="_xlnm.Print_Area" localSheetId="22">チェックシート!$A$1:$M$46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<sst xmlns="http://schemas.openxmlformats.org/spreadsheetml/2006/main" xmlns:r="http://schemas.openxmlformats.org/officeDocument/2006/relationships" count="329" uniqueCount="329">
  <si>
    <t>菊川市１％地域づくり活動交付金審査申込書</t>
    <rPh sb="15" eb="17">
      <t>シンサ</t>
    </rPh>
    <rPh sb="17" eb="19">
      <t>モウシコミ</t>
    </rPh>
    <phoneticPr fontId="5"/>
  </si>
  <si>
    <t>対象経費合計額</t>
  </si>
  <si>
    <t>総事業費</t>
  </si>
  <si>
    <t>※提案課題の本質（原因）や、現状について申請者の考察を記入してください。</t>
    <rPh sb="1" eb="3">
      <t>テイアン</t>
    </rPh>
    <rPh sb="6" eb="8">
      <t>ホンシツ</t>
    </rPh>
    <rPh sb="9" eb="11">
      <t>ゲンイン</t>
    </rPh>
    <rPh sb="14" eb="16">
      <t>ゲンジョウ</t>
    </rPh>
    <rPh sb="20" eb="23">
      <t>シンセイシャ</t>
    </rPh>
    <rPh sb="24" eb="26">
      <t>コウサツ</t>
    </rPh>
    <rPh sb="27" eb="29">
      <t>キニュウ</t>
    </rPh>
    <phoneticPr fontId="5"/>
  </si>
  <si>
    <t>　　菊川市長　 長谷川　寬彦　 宛</t>
    <rPh sb="8" eb="11">
      <t>ハセガワ</t>
    </rPh>
    <rPh sb="12" eb="14">
      <t>ヒロヒコ</t>
    </rPh>
    <phoneticPr fontId="5"/>
  </si>
  <si>
    <t>添えて申し込みます。</t>
  </si>
  <si>
    <t>団体区分</t>
  </si>
  <si>
    <t>施設使用料小計</t>
    <rPh sb="0" eb="4">
      <t>シセツシヨウ</t>
    </rPh>
    <rPh sb="4" eb="5">
      <t>リョウ</t>
    </rPh>
    <rPh sb="5" eb="7">
      <t>ショウケイ</t>
    </rPh>
    <phoneticPr fontId="5"/>
  </si>
  <si>
    <t>　令和９年度において菊川市１％地域づくり活動交付金（地域づくり自由活動部門・</t>
    <rPh sb="1" eb="3">
      <t>レイワ</t>
    </rPh>
    <rPh sb="4" eb="6">
      <t>ネンド</t>
    </rPh>
    <rPh sb="26" eb="28">
      <t>チイキ</t>
    </rPh>
    <rPh sb="31" eb="33">
      <t>ジユウ</t>
    </rPh>
    <rPh sb="33" eb="35">
      <t>カツドウ</t>
    </rPh>
    <rPh sb="35" eb="37">
      <t>ブモン</t>
    </rPh>
    <phoneticPr fontId="5"/>
  </si>
  <si>
    <t>地域の困った解決部門・行政提案課題解決部門）の審査を受けたいので、関係書類を</t>
    <rPh sb="11" eb="13">
      <t>ギョウセイ</t>
    </rPh>
    <rPh sb="13" eb="15">
      <t>テイアン</t>
    </rPh>
    <rPh sb="15" eb="21">
      <t>カダイカイケツブモン</t>
    </rPh>
    <rPh sb="23" eb="25">
      <t>シンサ</t>
    </rPh>
    <phoneticPr fontId="5"/>
  </si>
  <si>
    <t xml:space="preserve"> (2) 菊川市１％地域づくり活動交付金活動計画書（様式第２号）</t>
  </si>
  <si>
    <t>活動実施期間</t>
  </si>
  <si>
    <r>
      <rPr>
        <sz val="8"/>
        <color auto="1"/>
        <rFont val="ＭＳ 明朝"/>
      </rPr>
      <t>(活動実施期間)</t>
    </r>
    <r>
      <rPr>
        <sz val="12"/>
        <color auto="1"/>
        <rFont val="ＭＳ 明朝"/>
      </rPr>
      <t xml:space="preserve">
交付率</t>
    </r>
    <rPh sb="9" eb="11">
      <t>コウフ</t>
    </rPh>
    <rPh sb="11" eb="12">
      <t>リツ</t>
    </rPh>
    <phoneticPr fontId="5"/>
  </si>
  <si>
    <t>て申請します。</t>
  </si>
  <si>
    <t>※ 決算書の場合は、領収書１枚につき１行を基本とし、領収書番号を記入してください。</t>
    <rPh sb="4" eb="5">
      <t>ショ</t>
    </rPh>
    <rPh sb="10" eb="13">
      <t>リョウシュウショ</t>
    </rPh>
    <rPh sb="14" eb="15">
      <t>マイ</t>
    </rPh>
    <rPh sb="19" eb="20">
      <t>ギョウ</t>
    </rPh>
    <rPh sb="21" eb="23">
      <t>キホン</t>
    </rPh>
    <phoneticPr fontId="5"/>
  </si>
  <si>
    <t xml:space="preserve"> (1) 活動一覧表（任意様式）</t>
  </si>
  <si>
    <t xml:space="preserve"> (3) 活動収支予算書（様式第３号）</t>
  </si>
  <si>
    <t>　　　ア　交付対象経費の領収書の写し（Ａ４版に、項目別にまとめて添付）</t>
  </si>
  <si>
    <t>(　年目)
／</t>
  </si>
  <si>
    <t xml:space="preserve"> (4) 購入予定備品調書（様式第４号）</t>
  </si>
  <si>
    <t>１％交付金額</t>
    <rPh sb="2" eb="5">
      <t>コウフキン</t>
    </rPh>
    <rPh sb="5" eb="6">
      <t>ガク</t>
    </rPh>
    <phoneticPr fontId="5"/>
  </si>
  <si>
    <t>　　　イ　企画書、チラシ、ポスター等（コピー可）</t>
  </si>
  <si>
    <t>添付書類</t>
  </si>
  <si>
    <t xml:space="preserve"> (5) 計画内容がわかる資料</t>
  </si>
  <si>
    <t>上記について、様式に書ききれない場合、別紙にまとめてありますか？</t>
    <rPh sb="0" eb="2">
      <t>ジョウキ</t>
    </rPh>
    <rPh sb="7" eb="9">
      <t>ヨウシキ</t>
    </rPh>
    <rPh sb="10" eb="11">
      <t>カ</t>
    </rPh>
    <rPh sb="16" eb="18">
      <t>バアイ</t>
    </rPh>
    <rPh sb="19" eb="21">
      <t>ベッシ</t>
    </rPh>
    <phoneticPr fontId="5"/>
  </si>
  <si>
    <t>　  　　年度において菊川市１％地域づくり活動交付金（地域づくり自由活動部門・</t>
    <rPh sb="27" eb="29">
      <t>チイキ</t>
    </rPh>
    <rPh sb="32" eb="34">
      <t>ジユウ</t>
    </rPh>
    <rPh sb="34" eb="36">
      <t>カツドウ</t>
    </rPh>
    <rPh sb="36" eb="38">
      <t>ブモン</t>
    </rPh>
    <phoneticPr fontId="5"/>
  </si>
  <si>
    <t xml:space="preserve">   ア　チラシ等の案又は過去の活動で作成したチラシ状況写真等</t>
  </si>
  <si>
    <t xml:space="preserve">   イ　その他市長が指示した資料</t>
  </si>
  <si>
    <t xml:space="preserve"> (6) 団体概要書（様式第５号）</t>
  </si>
  <si>
    <t>自由活動</t>
    <rPh sb="0" eb="2">
      <t>ジユウ</t>
    </rPh>
    <rPh sb="2" eb="4">
      <t>カツドウ</t>
    </rPh>
    <phoneticPr fontId="5"/>
  </si>
  <si>
    <t>困った解決</t>
    <rPh sb="0" eb="1">
      <t>コマ</t>
    </rPh>
    <rPh sb="3" eb="5">
      <t>カイケツ</t>
    </rPh>
    <phoneticPr fontId="5"/>
  </si>
  <si>
    <t>〒</t>
  </si>
  <si>
    <t xml:space="preserve"> (7) 団体の運営状況がわかる資料</t>
  </si>
  <si>
    <t>可</t>
  </si>
  <si>
    <t>№</t>
  </si>
  <si>
    <t xml:space="preserve">   ア　団体の規約・会則・定款等の写し、団体の役員名簿又は構成員名簿</t>
  </si>
  <si>
    <t>原材料費</t>
    <rPh sb="0" eb="4">
      <t>ゲンザイリョウヒ</t>
    </rPh>
    <phoneticPr fontId="5"/>
  </si>
  <si>
    <t>活動総称(ﾃｰﾏ)　　</t>
  </si>
  <si>
    <t>目的</t>
    <rPh sb="0" eb="2">
      <t>モクテキ</t>
    </rPh>
    <phoneticPr fontId="5"/>
  </si>
  <si>
    <t>※いずれかに〇印</t>
  </si>
  <si>
    <t>事業経費</t>
    <rPh sb="0" eb="2">
      <t>ジギョウ</t>
    </rPh>
    <rPh sb="2" eb="4">
      <t>ケイヒ</t>
    </rPh>
    <phoneticPr fontId="5"/>
  </si>
  <si>
    <t>担当者連絡先</t>
  </si>
  <si>
    <t>交付申請額</t>
  </si>
  <si>
    <t>（千円未満切捨て）</t>
    <rPh sb="1" eb="3">
      <t>センエン</t>
    </rPh>
    <rPh sb="3" eb="5">
      <t>ミマン</t>
    </rPh>
    <rPh sb="5" eb="7">
      <t>キリス</t>
    </rPh>
    <phoneticPr fontId="5"/>
  </si>
  <si>
    <t>コミュニティ協議会・地域づくり団体</t>
    <rPh sb="10" eb="12">
      <t>チイキ</t>
    </rPh>
    <rPh sb="15" eb="17">
      <t>ダンタイ</t>
    </rPh>
    <phoneticPr fontId="5"/>
  </si>
  <si>
    <t>菊川市１％地域づくり活動交付金交付申請書</t>
  </si>
  <si>
    <t>申請者　団体名</t>
  </si>
  <si>
    <t>内対象経費(円)</t>
  </si>
  <si>
    <t>代表者</t>
  </si>
  <si>
    <t>　　してください。</t>
  </si>
  <si>
    <t>円</t>
    <rPh sb="0" eb="1">
      <t>エン</t>
    </rPh>
    <phoneticPr fontId="5"/>
  </si>
  <si>
    <t>備品費小計</t>
    <rPh sb="0" eb="3">
      <t>ビヒンヒ</t>
    </rPh>
    <rPh sb="3" eb="5">
      <t>ショウケイ</t>
    </rPh>
    <phoneticPr fontId="5"/>
  </si>
  <si>
    <t>審査申込書及び第７号別紙（活動一覧表）（任意様式）</t>
    <rPh sb="0" eb="2">
      <t>シンサ</t>
    </rPh>
    <rPh sb="2" eb="5">
      <t>モウシコミショ</t>
    </rPh>
    <rPh sb="5" eb="6">
      <t>オヨ</t>
    </rPh>
    <rPh sb="7" eb="8">
      <t>ダイ</t>
    </rPh>
    <rPh sb="9" eb="10">
      <t>ゴウ</t>
    </rPh>
    <rPh sb="10" eb="11">
      <t>ベツ</t>
    </rPh>
    <rPh sb="11" eb="12">
      <t>カミ</t>
    </rPh>
    <rPh sb="13" eb="15">
      <t>カツドウ</t>
    </rPh>
    <rPh sb="15" eb="17">
      <t>イチラン</t>
    </rPh>
    <rPh sb="17" eb="18">
      <t>ヒョウ</t>
    </rPh>
    <rPh sb="20" eb="22">
      <t>ニンイ</t>
    </rPh>
    <rPh sb="22" eb="24">
      <t>ヨウシキ</t>
    </rPh>
    <phoneticPr fontId="5"/>
  </si>
  <si>
    <t>　団体名：</t>
    <rPh sb="1" eb="3">
      <t>ダンタイ</t>
    </rPh>
    <rPh sb="3" eb="4">
      <t>メイ</t>
    </rPh>
    <phoneticPr fontId="5"/>
  </si>
  <si>
    <t>)</t>
  </si>
  <si>
    <t>活　動　名</t>
    <rPh sb="0" eb="1">
      <t>カツ</t>
    </rPh>
    <rPh sb="2" eb="3">
      <t>ドウ</t>
    </rPh>
    <rPh sb="4" eb="5">
      <t>メイ</t>
    </rPh>
    <phoneticPr fontId="5"/>
  </si>
  <si>
    <t>小　計</t>
    <rPh sb="0" eb="1">
      <t>コ</t>
    </rPh>
    <rPh sb="2" eb="3">
      <t>ケイ</t>
    </rPh>
    <phoneticPr fontId="5"/>
  </si>
  <si>
    <t>行政提案</t>
    <rPh sb="0" eb="2">
      <t>ギョウセイ</t>
    </rPh>
    <rPh sb="2" eb="4">
      <t>テイアン</t>
    </rPh>
    <phoneticPr fontId="5"/>
  </si>
  <si>
    <t>合　計</t>
    <rPh sb="0" eb="1">
      <t>ゴウ</t>
    </rPh>
    <rPh sb="2" eb="3">
      <t>ケイ</t>
    </rPh>
    <phoneticPr fontId="5"/>
  </si>
  <si>
    <t>１％交付金申請額</t>
    <rPh sb="2" eb="5">
      <t>コウフキン</t>
    </rPh>
    <rPh sb="5" eb="8">
      <t>シンセイガク</t>
    </rPh>
    <phoneticPr fontId="5"/>
  </si>
  <si>
    <t>普通・当座・その他（　　）</t>
  </si>
  <si>
    <t>　　年　　月　　日</t>
    <rPh sb="2" eb="3">
      <t>ネン</t>
    </rPh>
    <rPh sb="5" eb="6">
      <t>ツキ</t>
    </rPh>
    <rPh sb="8" eb="9">
      <t>ヒ</t>
    </rPh>
    <phoneticPr fontId="5"/>
  </si>
  <si>
    <t>※ この様式は任意様式です。同じ内容が確認できれば、どんな様式でもかまいません。</t>
    <rPh sb="4" eb="6">
      <t>ヨウシキ</t>
    </rPh>
    <rPh sb="7" eb="9">
      <t>ニンイ</t>
    </rPh>
    <rPh sb="9" eb="11">
      <t>ヨウシキ</t>
    </rPh>
    <rPh sb="14" eb="15">
      <t>オナ</t>
    </rPh>
    <rPh sb="16" eb="18">
      <t>ナイヨウ</t>
    </rPh>
    <rPh sb="19" eb="21">
      <t>カクニン</t>
    </rPh>
    <rPh sb="29" eb="31">
      <t>ヨウシキ</t>
    </rPh>
    <phoneticPr fontId="5"/>
  </si>
  <si>
    <t>※ この様式は、審査申込書と様式第７号の別紙として使用できます。</t>
    <rPh sb="4" eb="6">
      <t>ヨウシキ</t>
    </rPh>
    <rPh sb="8" eb="10">
      <t>シンサ</t>
    </rPh>
    <rPh sb="10" eb="13">
      <t>モウシコミショ</t>
    </rPh>
    <rPh sb="14" eb="16">
      <t>ヨウシキ</t>
    </rPh>
    <rPh sb="16" eb="17">
      <t>ダイ</t>
    </rPh>
    <rPh sb="18" eb="19">
      <t>ゴウ</t>
    </rPh>
    <rPh sb="20" eb="22">
      <t>ベッシ</t>
    </rPh>
    <rPh sb="25" eb="27">
      <t>シヨウ</t>
    </rPh>
    <phoneticPr fontId="5"/>
  </si>
  <si>
    <t>事業経費、対象経費、１％交付金額の計算に誤りはなく、補助率や上限額は合ってい</t>
    <rPh sb="0" eb="2">
      <t>ジギョウ</t>
    </rPh>
    <rPh sb="2" eb="4">
      <t>ケイヒ</t>
    </rPh>
    <rPh sb="5" eb="7">
      <t>タイショウ</t>
    </rPh>
    <rPh sb="7" eb="9">
      <t>ケイヒ</t>
    </rPh>
    <rPh sb="12" eb="14">
      <t>コウフ</t>
    </rPh>
    <rPh sb="14" eb="16">
      <t>キンガク</t>
    </rPh>
    <rPh sb="17" eb="19">
      <t>ケイサン</t>
    </rPh>
    <rPh sb="20" eb="21">
      <t>アヤマ</t>
    </rPh>
    <rPh sb="26" eb="29">
      <t>ホジョリツ</t>
    </rPh>
    <rPh sb="30" eb="33">
      <t>ジョウゲンガク</t>
    </rPh>
    <rPh sb="34" eb="35">
      <t>ア</t>
    </rPh>
    <phoneticPr fontId="5"/>
  </si>
  <si>
    <t>※ 活動が一つの場合はこの様式を省くことができます。</t>
    <rPh sb="2" eb="4">
      <t>カツドウ</t>
    </rPh>
    <rPh sb="5" eb="6">
      <t>ヒト</t>
    </rPh>
    <rPh sb="8" eb="10">
      <t>バアイ</t>
    </rPh>
    <rPh sb="13" eb="15">
      <t>ヨウシキ</t>
    </rPh>
    <rPh sb="16" eb="17">
      <t>ハブ</t>
    </rPh>
    <phoneticPr fontId="5"/>
  </si>
  <si>
    <t>この調書は、税込５万円以上の備品を購入する場合、もしくは購入する備品の合計額が５万円以上となった場合に、１活動につき１枚添付する。複数の備品も１枚にまとめて記入する。</t>
  </si>
  <si>
    <t>実施内容（活動の特徴や工夫点、変更点を記入）</t>
    <rPh sb="0" eb="2">
      <t>ジッシ</t>
    </rPh>
    <rPh sb="2" eb="4">
      <t>ナイヨウ</t>
    </rPh>
    <phoneticPr fontId="5"/>
  </si>
  <si>
    <t>交付対象経費</t>
    <rPh sb="0" eb="2">
      <t>コウフ</t>
    </rPh>
    <rPh sb="2" eb="4">
      <t>タイショウ</t>
    </rPh>
    <rPh sb="4" eb="6">
      <t>ケイヒ</t>
    </rPh>
    <phoneticPr fontId="5"/>
  </si>
  <si>
    <t>1％交付金額</t>
    <rPh sb="2" eb="5">
      <t>コウフキン</t>
    </rPh>
    <rPh sb="5" eb="6">
      <t>ガク</t>
    </rPh>
    <phoneticPr fontId="5"/>
  </si>
  <si>
    <t>地域の困った解決部門・行政提案課題解決部門）の交付を受けたいので、関係書類を添え</t>
    <rPh sb="11" eb="17">
      <t>ギョウセイテイアンカダイ</t>
    </rPh>
    <rPh sb="17" eb="21">
      <t>カイケツブモン</t>
    </rPh>
    <phoneticPr fontId="5"/>
  </si>
  <si>
    <t>借上げ料小計</t>
    <rPh sb="0" eb="2">
      <t>カリア</t>
    </rPh>
    <rPh sb="3" eb="4">
      <t>リョウ</t>
    </rPh>
    <rPh sb="4" eb="6">
      <t>ショウケイ</t>
    </rPh>
    <phoneticPr fontId="5"/>
  </si>
  <si>
    <t>様式第１号（第６条関係）（用紙　日本産業規格Ａ４縦型）</t>
    <rPh sb="18" eb="19">
      <t>サン</t>
    </rPh>
    <phoneticPr fontId="5"/>
  </si>
  <si>
    <t>　(注)　交付申請書類は、原則公開となります。</t>
  </si>
  <si>
    <t>菊川市１％地域づくり活動交付金交付決定（概算払承認）通知書</t>
  </si>
  <si>
    <t xml:space="preserve">       年   月   日から       年   月   日まで</t>
  </si>
  <si>
    <r>
      <t>(</t>
    </r>
    <r>
      <rPr>
        <sz val="8"/>
        <color auto="1"/>
        <rFont val="ＭＳ 明朝"/>
      </rPr>
      <t>活動実施期間)</t>
    </r>
    <r>
      <rPr>
        <sz val="12"/>
        <color auto="1"/>
        <rFont val="ＭＳ 明朝"/>
      </rPr>
      <t xml:space="preserve">
交付率</t>
    </r>
    <rPh sb="9" eb="11">
      <t>コウフ</t>
    </rPh>
    <rPh sb="11" eb="12">
      <t>リツ</t>
    </rPh>
    <phoneticPr fontId="5"/>
  </si>
  <si>
    <t>申請者</t>
    <rPh sb="0" eb="3">
      <t>シンセイシャ</t>
    </rPh>
    <phoneticPr fontId="5"/>
  </si>
  <si>
    <t>構成員人数</t>
  </si>
  <si>
    <t>団体名</t>
    <rPh sb="0" eb="2">
      <t>ダンタイ</t>
    </rPh>
    <rPh sb="2" eb="3">
      <t>メイ</t>
    </rPh>
    <phoneticPr fontId="5"/>
  </si>
  <si>
    <t>※ 枠の中で改行する方法 ⇒ Altボタンを押しながらEnterボタン(改行ボタン)</t>
  </si>
  <si>
    <t>様式第１号及び第７号別紙（活動一覧表）（任意様式）</t>
    <rPh sb="0" eb="2">
      <t>ヨウシキ</t>
    </rPh>
    <rPh sb="2" eb="3">
      <t>ダイ</t>
    </rPh>
    <rPh sb="4" eb="5">
      <t>ゴウ</t>
    </rPh>
    <rPh sb="5" eb="6">
      <t>オヨ</t>
    </rPh>
    <rPh sb="7" eb="8">
      <t>ダイ</t>
    </rPh>
    <rPh sb="9" eb="10">
      <t>ゴウ</t>
    </rPh>
    <rPh sb="10" eb="11">
      <t>ベツ</t>
    </rPh>
    <rPh sb="11" eb="12">
      <t>カミ</t>
    </rPh>
    <rPh sb="13" eb="15">
      <t>カツドウ</t>
    </rPh>
    <rPh sb="15" eb="17">
      <t>イチラン</t>
    </rPh>
    <rPh sb="17" eb="18">
      <t>ヒョウ</t>
    </rPh>
    <rPh sb="20" eb="22">
      <t>ニンイ</t>
    </rPh>
    <rPh sb="22" eb="24">
      <t>ヨウシキ</t>
    </rPh>
    <phoneticPr fontId="5"/>
  </si>
  <si>
    <t>地域づくり自由活動部門</t>
    <rPh sb="0" eb="2">
      <t>チイキ</t>
    </rPh>
    <rPh sb="5" eb="7">
      <t>ジユウ</t>
    </rPh>
    <rPh sb="7" eb="9">
      <t>カツドウ</t>
    </rPh>
    <rPh sb="9" eb="11">
      <t>ブモン</t>
    </rPh>
    <phoneticPr fontId="5"/>
  </si>
  <si>
    <t>地域の困った解決部門</t>
    <rPh sb="0" eb="2">
      <t>チイキ</t>
    </rPh>
    <rPh sb="3" eb="4">
      <t>コマ</t>
    </rPh>
    <rPh sb="6" eb="8">
      <t>カイケツ</t>
    </rPh>
    <rPh sb="8" eb="10">
      <t>ブモン</t>
    </rPh>
    <phoneticPr fontId="5"/>
  </si>
  <si>
    <t>※ この様式は、様式第１号と様式第７号の別紙として使用できます。</t>
    <rPh sb="4" eb="6">
      <t>ヨウシキ</t>
    </rPh>
    <rPh sb="8" eb="10">
      <t>ヨウシキ</t>
    </rPh>
    <rPh sb="10" eb="11">
      <t>ダイ</t>
    </rPh>
    <rPh sb="12" eb="13">
      <t>ゴウ</t>
    </rPh>
    <rPh sb="14" eb="16">
      <t>ヨウシキ</t>
    </rPh>
    <rPh sb="16" eb="17">
      <t>ダイ</t>
    </rPh>
    <rPh sb="18" eb="19">
      <t>ゴウ</t>
    </rPh>
    <rPh sb="20" eb="22">
      <t>ベッシ</t>
    </rPh>
    <rPh sb="25" eb="27">
      <t>シヨウ</t>
    </rPh>
    <phoneticPr fontId="5"/>
  </si>
  <si>
    <t>諸雑費</t>
    <rPh sb="0" eb="3">
      <t>ショザッピ</t>
    </rPh>
    <phoneticPr fontId="5"/>
  </si>
  <si>
    <r>
      <t>様式第２号（第６条関係）（用紙　日本</t>
    </r>
    <r>
      <rPr>
        <sz val="12"/>
        <color auto="1"/>
        <rFont val="ＭＳ 明朝"/>
      </rPr>
      <t>産業</t>
    </r>
    <r>
      <rPr>
        <sz val="12"/>
        <color theme="1"/>
        <rFont val="ＭＳ 明朝"/>
      </rPr>
      <t>規格Ａ４縦型）</t>
    </r>
    <rPh sb="18" eb="20">
      <t>サンギョウ</t>
    </rPh>
    <rPh sb="20" eb="22">
      <t>キカク</t>
    </rPh>
    <phoneticPr fontId="26"/>
  </si>
  <si>
    <t>HP・LINE・Instagram・Facebook・X・その他（　　　　　）</t>
    <rPh sb="31" eb="32">
      <t>ホ</t>
    </rPh>
    <phoneticPr fontId="5"/>
  </si>
  <si>
    <t>菊川市１％地域づくり活動交付金活動計画書（行政提案課題解決部門）</t>
    <rPh sb="21" eb="23">
      <t>ギョウセイ</t>
    </rPh>
    <rPh sb="23" eb="25">
      <t>テイアン</t>
    </rPh>
    <rPh sb="25" eb="27">
      <t>カダイ</t>
    </rPh>
    <rPh sb="27" eb="29">
      <t>カイケツ</t>
    </rPh>
    <rPh sb="29" eb="31">
      <t>ブモン</t>
    </rPh>
    <phoneticPr fontId="26"/>
  </si>
  <si>
    <t>部門</t>
    <rPh sb="0" eb="2">
      <t>ブモン</t>
    </rPh>
    <phoneticPr fontId="26"/>
  </si>
  <si>
    <t>活動No.</t>
    <rPh sb="0" eb="2">
      <t>カツドウ</t>
    </rPh>
    <phoneticPr fontId="5"/>
  </si>
  <si>
    <t>菊川市１％地域づくり活動交付金活動計画書（地域づくり自由活動部門）</t>
    <rPh sb="21" eb="23">
      <t>チイキ</t>
    </rPh>
    <rPh sb="26" eb="30">
      <t>ジユウカツドウ</t>
    </rPh>
    <rPh sb="30" eb="32">
      <t>ブモン</t>
    </rPh>
    <phoneticPr fontId="26"/>
  </si>
  <si>
    <t>なぜこの活動をするのか
（活動の目的や目標）</t>
    <rPh sb="4" eb="6">
      <t>カツドウ</t>
    </rPh>
    <rPh sb="13" eb="15">
      <t>カツドウ</t>
    </rPh>
    <rPh sb="16" eb="18">
      <t>モクテキ</t>
    </rPh>
    <rPh sb="19" eb="21">
      <t>モクヒョウ</t>
    </rPh>
    <phoneticPr fontId="5"/>
  </si>
  <si>
    <t>どのような活動をするのか</t>
  </si>
  <si>
    <t>この活動へ協力してくれる団体
（役割分担があれば合わせて記入）</t>
  </si>
  <si>
    <t>　　活動交付金の交付について、次のとおり確定します。</t>
  </si>
  <si>
    <t>活動で見込まれる効果</t>
  </si>
  <si>
    <t>・独自性：団体ならではの視点や特徴などについて</t>
    <rPh sb="1" eb="4">
      <t>ドクジセイ</t>
    </rPh>
    <rPh sb="5" eb="7">
      <t>ダンタイ</t>
    </rPh>
    <rPh sb="12" eb="14">
      <t>シテン</t>
    </rPh>
    <rPh sb="15" eb="17">
      <t>トクチョウ</t>
    </rPh>
    <phoneticPr fontId="5"/>
  </si>
  <si>
    <t>今後の展望</t>
    <rPh sb="0" eb="2">
      <t>コンゴ</t>
    </rPh>
    <rPh sb="3" eb="5">
      <t>テンボウ</t>
    </rPh>
    <phoneticPr fontId="5"/>
  </si>
  <si>
    <t>※枠にとらわれず必要に応じて適宜広げてご使用ください。</t>
    <rPh sb="1" eb="2">
      <t>ワク</t>
    </rPh>
    <rPh sb="8" eb="10">
      <t>ヒツヨウ</t>
    </rPh>
    <rPh sb="11" eb="12">
      <t>オウ</t>
    </rPh>
    <rPh sb="14" eb="16">
      <t>テキギ</t>
    </rPh>
    <rPh sb="16" eb="17">
      <t>ヒロ</t>
    </rPh>
    <rPh sb="20" eb="22">
      <t>シヨウ</t>
    </rPh>
    <phoneticPr fontId="5"/>
  </si>
  <si>
    <t>　　代表者</t>
  </si>
  <si>
    <t>提案課題に対する認識</t>
    <rPh sb="0" eb="2">
      <t>テイアン</t>
    </rPh>
    <rPh sb="5" eb="6">
      <t>タイ</t>
    </rPh>
    <rPh sb="8" eb="10">
      <t>ニンシキ</t>
    </rPh>
    <phoneticPr fontId="5"/>
  </si>
  <si>
    <t>自団体の強み（実績や独自の強みを記入）</t>
    <rPh sb="0" eb="3">
      <t>ジダンタイ</t>
    </rPh>
    <rPh sb="4" eb="5">
      <t>ツヨ</t>
    </rPh>
    <rPh sb="7" eb="9">
      <t>ジッセキ</t>
    </rPh>
    <rPh sb="10" eb="12">
      <t>ドクジ</t>
    </rPh>
    <rPh sb="13" eb="14">
      <t>ツヨ</t>
    </rPh>
    <rPh sb="16" eb="18">
      <t>キニュウ</t>
    </rPh>
    <phoneticPr fontId="5"/>
  </si>
  <si>
    <t>菊川市長　 長谷川　寬彦　　</t>
    <rPh sb="6" eb="9">
      <t>ハセガワ</t>
    </rPh>
    <rPh sb="10" eb="12">
      <t>ヒロヒコ</t>
    </rPh>
    <phoneticPr fontId="5"/>
  </si>
  <si>
    <t>目的を達成するための活動目標</t>
  </si>
  <si>
    <t>応募の手引きに示した、申請に必要な様式及び添付資料はそろっていますか？</t>
    <rPh sb="0" eb="2">
      <t>オウボ</t>
    </rPh>
    <rPh sb="3" eb="5">
      <t>テビ</t>
    </rPh>
    <rPh sb="7" eb="8">
      <t>シメ</t>
    </rPh>
    <rPh sb="11" eb="13">
      <t>シンセイ</t>
    </rPh>
    <rPh sb="14" eb="16">
      <t>ヒツヨウ</t>
    </rPh>
    <rPh sb="17" eb="19">
      <t>ヨウシキ</t>
    </rPh>
    <rPh sb="19" eb="20">
      <t>オヨ</t>
    </rPh>
    <rPh sb="21" eb="23">
      <t>テンプ</t>
    </rPh>
    <rPh sb="23" eb="25">
      <t>シリョウ</t>
    </rPh>
    <phoneticPr fontId="5"/>
  </si>
  <si>
    <t>様式第９号（第10条関係）</t>
  </si>
  <si>
    <t>活動の詳細（時期、場所、参加対象、想定人数、時間など、具体的に記入）</t>
    <rPh sb="0" eb="2">
      <t>カツドウ</t>
    </rPh>
    <rPh sb="3" eb="5">
      <t>ショウサイ</t>
    </rPh>
    <phoneticPr fontId="5"/>
  </si>
  <si>
    <t>活動名</t>
    <rPh sb="0" eb="2">
      <t>カツドウ</t>
    </rPh>
    <rPh sb="2" eb="3">
      <t>メイ</t>
    </rPh>
    <phoneticPr fontId="26"/>
  </si>
  <si>
    <t>活動№</t>
    <rPh sb="0" eb="2">
      <t>カツドウ</t>
    </rPh>
    <phoneticPr fontId="5"/>
  </si>
  <si>
    <t>※課題を解決するまでの過程に何を、いつまでに、どのようにするのかなど具体的な目標を記入して下さい。</t>
    <rPh sb="38" eb="40">
      <t>モクヒョウ</t>
    </rPh>
    <phoneticPr fontId="5"/>
  </si>
  <si>
    <t>※なぜこの活動が行政提案課題の解決に寄与するのか等を具体的に記入ください。</t>
    <rPh sb="8" eb="14">
      <t>ギョウセイテイアンカダイ</t>
    </rPh>
    <phoneticPr fontId="5"/>
  </si>
  <si>
    <t>消耗品費</t>
    <rPh sb="0" eb="4">
      <t>ショウモウヒンヒ</t>
    </rPh>
    <phoneticPr fontId="5"/>
  </si>
  <si>
    <t>年目</t>
  </si>
  <si>
    <t>菊川市１％地域づくり活動交付金活動計画書（地域の困った解決部門）</t>
    <rPh sb="21" eb="23">
      <t>チイキ</t>
    </rPh>
    <rPh sb="24" eb="25">
      <t>コマ</t>
    </rPh>
    <rPh sb="27" eb="29">
      <t>カイケツ</t>
    </rPh>
    <rPh sb="29" eb="31">
      <t>ブモン</t>
    </rPh>
    <phoneticPr fontId="26"/>
  </si>
  <si>
    <t>解決</t>
    <rPh sb="0" eb="2">
      <t>カイケツ</t>
    </rPh>
    <phoneticPr fontId="5"/>
  </si>
  <si>
    <t>地域課題の現状</t>
  </si>
  <si>
    <t>※活動のきっかけとなった地域の課題、課題の対象範囲、またその課題をどのように把握したのかなど、数値や文献などを明示し、具体的に記入してください。</t>
  </si>
  <si>
    <t>１　収入の部</t>
  </si>
  <si>
    <t>※なぜこの活動が地域の課題解決に寄与するのか等を具体的に記入ください。</t>
  </si>
  <si>
    <t>団　体　名</t>
  </si>
  <si>
    <t>自由</t>
    <rPh sb="0" eb="2">
      <t>ジユウ</t>
    </rPh>
    <phoneticPr fontId="5"/>
  </si>
  <si>
    <t>※活動する過程で何を、いつまでに、どのようにするのかなど具体的な目標を記入して下さい。</t>
    <rPh sb="1" eb="3">
      <t>カツドウ</t>
    </rPh>
    <rPh sb="32" eb="34">
      <t>モクヒョウ</t>
    </rPh>
    <phoneticPr fontId="5"/>
  </si>
  <si>
    <t>様式第８号（第９条関係）（用紙　日本産業規格Ａ４縦型）</t>
    <rPh sb="18" eb="20">
      <t>サンギョウ</t>
    </rPh>
    <phoneticPr fontId="5"/>
  </si>
  <si>
    <t>様式第３号（第６条、第９条関係）（用紙　日本産業規格Ａ４縦型）</t>
    <rPh sb="22" eb="24">
      <t>サンギョウ</t>
    </rPh>
    <phoneticPr fontId="5"/>
  </si>
  <si>
    <t>活動収支予算書（収支決算書）</t>
  </si>
  <si>
    <t>部門</t>
    <rPh sb="0" eb="2">
      <t>ブモン</t>
    </rPh>
    <phoneticPr fontId="5"/>
  </si>
  <si>
    <t>活動年数</t>
    <rPh sb="0" eb="2">
      <t>カツドウ</t>
    </rPh>
    <rPh sb="2" eb="4">
      <t>ネンスウ</t>
    </rPh>
    <phoneticPr fontId="5"/>
  </si>
  <si>
    <t>　　２　交付決定額</t>
  </si>
  <si>
    <t>項　　目</t>
    <rPh sb="0" eb="1">
      <t>コウ</t>
    </rPh>
    <rPh sb="3" eb="4">
      <t>メ</t>
    </rPh>
    <phoneticPr fontId="5"/>
  </si>
  <si>
    <t>代表者職氏名</t>
  </si>
  <si>
    <t>１％交付金</t>
  </si>
  <si>
    <t>自治会等補助</t>
    <rPh sb="0" eb="4">
      <t>ジチカイトウ</t>
    </rPh>
    <rPh sb="4" eb="6">
      <t>ホジョ</t>
    </rPh>
    <phoneticPr fontId="5"/>
  </si>
  <si>
    <t>参加者負担</t>
    <rPh sb="0" eb="3">
      <t>サンカシャ</t>
    </rPh>
    <rPh sb="3" eb="5">
      <t>フタン</t>
    </rPh>
    <phoneticPr fontId="5"/>
  </si>
  <si>
    <t>寄付金・補助金等</t>
    <rPh sb="0" eb="3">
      <t>キフキン</t>
    </rPh>
    <rPh sb="4" eb="7">
      <t>ホジョキン</t>
    </rPh>
    <rPh sb="7" eb="8">
      <t>ナド</t>
    </rPh>
    <phoneticPr fontId="5"/>
  </si>
  <si>
    <t>様式第４号（第６条関係）（用紙　日本産業規格Ａ４縦型）</t>
    <rPh sb="18" eb="19">
      <t>サン</t>
    </rPh>
    <phoneticPr fontId="5"/>
  </si>
  <si>
    <t>／</t>
  </si>
  <si>
    <t>販売等収入</t>
    <rPh sb="0" eb="3">
      <t>ハンバイトウ</t>
    </rPh>
    <rPh sb="3" eb="5">
      <t>シュウニュウ</t>
    </rPh>
    <phoneticPr fontId="5"/>
  </si>
  <si>
    <t>自己資金</t>
    <rPh sb="0" eb="4">
      <t>ジコシキン</t>
    </rPh>
    <phoneticPr fontId="5"/>
  </si>
  <si>
    <t>合　　計</t>
    <rPh sb="0" eb="1">
      <t>アイ</t>
    </rPh>
    <rPh sb="3" eb="4">
      <t>ケイ</t>
    </rPh>
    <phoneticPr fontId="5"/>
  </si>
  <si>
    <t>２　支出の部</t>
    <rPh sb="2" eb="4">
      <t>シシュツ</t>
    </rPh>
    <phoneticPr fontId="5"/>
  </si>
  <si>
    <t>内訳（単価・数量）・説明</t>
    <rPh sb="0" eb="1">
      <t>ウチ</t>
    </rPh>
    <rPh sb="1" eb="2">
      <t>ヤク</t>
    </rPh>
    <rPh sb="3" eb="5">
      <t>タンカ</t>
    </rPh>
    <rPh sb="6" eb="8">
      <t>スウリョウ</t>
    </rPh>
    <rPh sb="10" eb="12">
      <t>セツメイ</t>
    </rPh>
    <phoneticPr fontId="5"/>
  </si>
  <si>
    <t>旅費</t>
    <rPh sb="0" eb="2">
      <t>リョヒ</t>
    </rPh>
    <phoneticPr fontId="5"/>
  </si>
  <si>
    <t>項　目</t>
    <rPh sb="0" eb="1">
      <t>コウ</t>
    </rPh>
    <rPh sb="2" eb="3">
      <t>メ</t>
    </rPh>
    <phoneticPr fontId="5"/>
  </si>
  <si>
    <t>参加費</t>
    <rPh sb="0" eb="3">
      <t>サンカヒ</t>
    </rPh>
    <phoneticPr fontId="5"/>
  </si>
  <si>
    <t>食糧費</t>
    <rPh sb="0" eb="3">
      <t>ショクリョウヒ</t>
    </rPh>
    <phoneticPr fontId="5"/>
  </si>
  <si>
    <t>　について、次のとおり決定します。</t>
  </si>
  <si>
    <t>備品費</t>
    <rPh sb="0" eb="3">
      <t>ビヒンヒ</t>
    </rPh>
    <phoneticPr fontId="5"/>
  </si>
  <si>
    <t>通信運搬費</t>
    <rPh sb="0" eb="5">
      <t>ツウシンウンパンヒ</t>
    </rPh>
    <phoneticPr fontId="5"/>
  </si>
  <si>
    <t>月</t>
  </si>
  <si>
    <t>謝礼金</t>
    <rPh sb="0" eb="3">
      <t>シャレイキン</t>
    </rPh>
    <phoneticPr fontId="5"/>
  </si>
  <si>
    <t>委託費</t>
    <rPh sb="0" eb="3">
      <t>イタクヒ</t>
    </rPh>
    <phoneticPr fontId="5"/>
  </si>
  <si>
    <t>カタログ・見積書貼り付け場所</t>
    <rPh sb="5" eb="7">
      <t>ミツモリ</t>
    </rPh>
    <rPh sb="7" eb="8">
      <t>ショ</t>
    </rPh>
    <rPh sb="8" eb="9">
      <t>ハ</t>
    </rPh>
    <rPh sb="10" eb="11">
      <t>ツ</t>
    </rPh>
    <rPh sb="12" eb="14">
      <t>バショ</t>
    </rPh>
    <phoneticPr fontId="5"/>
  </si>
  <si>
    <t>借上げ料</t>
    <rPh sb="0" eb="2">
      <t>カリア</t>
    </rPh>
    <rPh sb="3" eb="4">
      <t>リョウ</t>
    </rPh>
    <phoneticPr fontId="5"/>
  </si>
  <si>
    <t>施設使用料</t>
    <rPh sb="0" eb="2">
      <t>シセツ</t>
    </rPh>
    <rPh sb="2" eb="5">
      <t>シヨウリョウ</t>
    </rPh>
    <phoneticPr fontId="5"/>
  </si>
  <si>
    <t>手数料</t>
    <rPh sb="0" eb="3">
      <t>テスウリョウ</t>
    </rPh>
    <phoneticPr fontId="5"/>
  </si>
  <si>
    <t>菊川市１％地域づくり活動交付金実績報告書</t>
  </si>
  <si>
    <t>燃料費</t>
    <rPh sb="0" eb="3">
      <t>ネンリョウヒ</t>
    </rPh>
    <phoneticPr fontId="5"/>
  </si>
  <si>
    <t>保険料</t>
    <rPh sb="0" eb="3">
      <t>ホケンリョウ</t>
    </rPh>
    <phoneticPr fontId="5"/>
  </si>
  <si>
    <t>印刷費</t>
    <rPh sb="0" eb="3">
      <t>インサツヒ</t>
    </rPh>
    <phoneticPr fontId="5"/>
  </si>
  <si>
    <t>　(注)　実績報告書類は、原則公開となります。</t>
  </si>
  <si>
    <t>項　　　目</t>
    <rPh sb="0" eb="1">
      <t>コウ</t>
    </rPh>
    <rPh sb="4" eb="5">
      <t>メ</t>
    </rPh>
    <phoneticPr fontId="5"/>
  </si>
  <si>
    <t>小　　計</t>
    <rPh sb="0" eb="1">
      <t>コ</t>
    </rPh>
    <rPh sb="3" eb="4">
      <t>ケイ</t>
    </rPh>
    <phoneticPr fontId="5"/>
  </si>
  <si>
    <t>(注)　支出の部に書ききれない場合は、別紙にまとめて添付すること。</t>
  </si>
  <si>
    <t>年目</t>
    <rPh sb="0" eb="2">
      <t>ネンメ</t>
    </rPh>
    <phoneticPr fontId="5"/>
  </si>
  <si>
    <t>( ﾌ ﾘ ｶﾞ ﾅ)</t>
  </si>
  <si>
    <t>（必要性・効果）</t>
  </si>
  <si>
    <t>活動名</t>
    <rPh sb="0" eb="2">
      <t>カツドウ</t>
    </rPh>
    <rPh sb="2" eb="3">
      <t>メイ</t>
    </rPh>
    <phoneticPr fontId="5"/>
  </si>
  <si>
    <t>金額（円）</t>
    <rPh sb="0" eb="2">
      <t>キンガク</t>
    </rPh>
    <rPh sb="3" eb="4">
      <t>エン</t>
    </rPh>
    <phoneticPr fontId="5"/>
  </si>
  <si>
    <t>諸雑費小計</t>
    <rPh sb="0" eb="3">
      <t>ショザッピ</t>
    </rPh>
    <rPh sb="3" eb="5">
      <t>ショウケイ</t>
    </rPh>
    <phoneticPr fontId="5"/>
  </si>
  <si>
    <t>内訳（単価・数量）・説明</t>
    <rPh sb="3" eb="5">
      <t>タンカ</t>
    </rPh>
    <rPh sb="6" eb="8">
      <t>スウリョウ</t>
    </rPh>
    <phoneticPr fontId="5"/>
  </si>
  <si>
    <t>内訳・説明</t>
    <rPh sb="0" eb="2">
      <t>ウチワケ</t>
    </rPh>
    <rPh sb="3" eb="5">
      <t>セツメイ</t>
    </rPh>
    <phoneticPr fontId="5"/>
  </si>
  <si>
    <t>(2) 　事業が予定の期間内に完了しない場合、事業の遂行が困難となった場合又は事業に要する経費</t>
    <rPh sb="42" eb="43">
      <t>ヨウ</t>
    </rPh>
    <rPh sb="45" eb="47">
      <t>ケイヒ</t>
    </rPh>
    <phoneticPr fontId="5"/>
  </si>
  <si>
    <t>対象経費(</t>
  </si>
  <si>
    <t>手数料</t>
    <rPh sb="0" eb="2">
      <t>テスウ</t>
    </rPh>
    <rPh sb="2" eb="3">
      <t>リョウ</t>
    </rPh>
    <phoneticPr fontId="5"/>
  </si>
  <si>
    <t>印刷費小計</t>
    <rPh sb="0" eb="3">
      <t>インサツヒ</t>
    </rPh>
    <rPh sb="3" eb="5">
      <t>ショウケイ</t>
    </rPh>
    <phoneticPr fontId="5"/>
  </si>
  <si>
    <t>円) × 交付率(</t>
  </si>
  <si>
    <t>菊川市１％地域づくり活動交付金活動報告書（地域づくり自由活動部門）</t>
  </si>
  <si>
    <t>事業経費(円)</t>
  </si>
  <si>
    <t>様式第３号別紙（支出の部内訳表）（任意様式）</t>
    <rPh sb="0" eb="2">
      <t>ヨウシキ</t>
    </rPh>
    <rPh sb="2" eb="3">
      <t>ダイ</t>
    </rPh>
    <rPh sb="4" eb="5">
      <t>ゴウ</t>
    </rPh>
    <rPh sb="5" eb="6">
      <t>ベツ</t>
    </rPh>
    <rPh sb="6" eb="7">
      <t>カミ</t>
    </rPh>
    <rPh sb="8" eb="10">
      <t>シシュツ</t>
    </rPh>
    <rPh sb="11" eb="12">
      <t>ブ</t>
    </rPh>
    <rPh sb="12" eb="14">
      <t>ウチワケ</t>
    </rPh>
    <rPh sb="14" eb="15">
      <t>ヒョウ</t>
    </rPh>
    <rPh sb="17" eb="19">
      <t>ニンイ</t>
    </rPh>
    <rPh sb="19" eb="21">
      <t>ヨウシキ</t>
    </rPh>
    <phoneticPr fontId="5"/>
  </si>
  <si>
    <t>支出の部</t>
    <rPh sb="0" eb="2">
      <t>シシュツ</t>
    </rPh>
    <rPh sb="3" eb="4">
      <t>ブ</t>
    </rPh>
    <phoneticPr fontId="5"/>
  </si>
  <si>
    <t>・</t>
  </si>
  <si>
    <t>小　　　計</t>
    <rPh sb="0" eb="1">
      <t>ショウ</t>
    </rPh>
    <rPh sb="4" eb="5">
      <t>ケイ</t>
    </rPh>
    <phoneticPr fontId="5"/>
  </si>
  <si>
    <t>合　　　計</t>
    <rPh sb="0" eb="1">
      <t>ゴウ</t>
    </rPh>
    <rPh sb="4" eb="5">
      <t>ケイ</t>
    </rPh>
    <phoneticPr fontId="5"/>
  </si>
  <si>
    <t>　　(4) 活動の状況や内容がわかる資料</t>
  </si>
  <si>
    <t>※ 予算書と決算書の両方に使用できます。</t>
    <rPh sb="2" eb="4">
      <t>ヨサン</t>
    </rPh>
    <rPh sb="4" eb="5">
      <t>ショ</t>
    </rPh>
    <rPh sb="6" eb="8">
      <t>ケッサン</t>
    </rPh>
    <rPh sb="8" eb="9">
      <t>ショ</t>
    </rPh>
    <rPh sb="10" eb="12">
      <t>リョウホウ</t>
    </rPh>
    <rPh sb="13" eb="15">
      <t>シヨウ</t>
    </rPh>
    <phoneticPr fontId="5"/>
  </si>
  <si>
    <t>※ 「行」が足りない場合は、適宜挿入して増やしてください。</t>
    <rPh sb="3" eb="4">
      <t>ギョウ</t>
    </rPh>
    <rPh sb="6" eb="7">
      <t>タ</t>
    </rPh>
    <rPh sb="10" eb="12">
      <t>バアイ</t>
    </rPh>
    <rPh sb="14" eb="16">
      <t>テキギ</t>
    </rPh>
    <rPh sb="16" eb="18">
      <t>ソウニュウ</t>
    </rPh>
    <rPh sb="20" eb="21">
      <t>フ</t>
    </rPh>
    <phoneticPr fontId="5"/>
  </si>
  <si>
    <t>実施内容</t>
    <rPh sb="0" eb="2">
      <t>ジッシ</t>
    </rPh>
    <rPh sb="2" eb="4">
      <t>ナイヨウ</t>
    </rPh>
    <phoneticPr fontId="5"/>
  </si>
  <si>
    <t>内対象経費</t>
    <rPh sb="0" eb="1">
      <t>ウチ</t>
    </rPh>
    <rPh sb="1" eb="3">
      <t>タイショウ</t>
    </rPh>
    <rPh sb="3" eb="5">
      <t>ケイヒ</t>
    </rPh>
    <phoneticPr fontId="5"/>
  </si>
  <si>
    <t>領収</t>
    <rPh sb="0" eb="2">
      <t>リョウシュウ</t>
    </rPh>
    <phoneticPr fontId="5"/>
  </si>
  <si>
    <t>価格又は合計額</t>
  </si>
  <si>
    <t>購入予定備品調書</t>
  </si>
  <si>
    <t>口座振込先
金融機関名</t>
    <rPh sb="0" eb="2">
      <t>コウザ</t>
    </rPh>
    <rPh sb="2" eb="4">
      <t>フリコミ</t>
    </rPh>
    <rPh sb="4" eb="5">
      <t>サキ</t>
    </rPh>
    <rPh sb="6" eb="8">
      <t>キンユウ</t>
    </rPh>
    <rPh sb="8" eb="10">
      <t>キカン</t>
    </rPh>
    <rPh sb="10" eb="11">
      <t>メイ</t>
    </rPh>
    <phoneticPr fontId="5"/>
  </si>
  <si>
    <t>備品名及び数量</t>
  </si>
  <si>
    <t>購入理由</t>
  </si>
  <si>
    <t>貸出しの可・不可</t>
  </si>
  <si>
    <t>添付書類</t>
    <rPh sb="0" eb="2">
      <t>テンプ</t>
    </rPh>
    <rPh sb="2" eb="4">
      <t>ショルイ</t>
    </rPh>
    <phoneticPr fontId="5"/>
  </si>
  <si>
    <t>(注)</t>
  </si>
  <si>
    <t>菊 総 地　第　　　　号　</t>
  </si>
  <si>
    <t xml:space="preserve">１
</t>
  </si>
  <si>
    <t>２</t>
  </si>
  <si>
    <t>行政（No.</t>
    <rPh sb="0" eb="2">
      <t>ギョウセイ</t>
    </rPh>
    <phoneticPr fontId="5"/>
  </si>
  <si>
    <t>見積書とカタログ等を添付すること。</t>
  </si>
  <si>
    <t>一部可</t>
    <rPh sb="0" eb="2">
      <t>イチブ</t>
    </rPh>
    <rPh sb="2" eb="3">
      <t>カ</t>
    </rPh>
    <phoneticPr fontId="5"/>
  </si>
  <si>
    <t>（別紙でも可）</t>
  </si>
  <si>
    <t>不可</t>
    <rPh sb="0" eb="2">
      <t>フカ</t>
    </rPh>
    <phoneticPr fontId="5"/>
  </si>
  <si>
    <t>(2) 活動内容</t>
  </si>
  <si>
    <t>様式第５号（第６条関係）（用紙　日本産業規格Ａ４縦型）</t>
    <rPh sb="18" eb="19">
      <t>サン</t>
    </rPh>
    <phoneticPr fontId="5"/>
  </si>
  <si>
    <t>　　(2) 菊川市１％地域づくり活動交付金活動報告書（様式第８号）</t>
  </si>
  <si>
    <t>　３　承認の内容</t>
  </si>
  <si>
    <t>団体概要書</t>
  </si>
  <si>
    <t>・発展性：波及効果や団体の目指すビジョンについて</t>
    <rPh sb="1" eb="4">
      <t>ハッテンセイ</t>
    </rPh>
    <rPh sb="5" eb="7">
      <t>ハキュウ</t>
    </rPh>
    <rPh sb="7" eb="9">
      <t>コウカ</t>
    </rPh>
    <rPh sb="10" eb="12">
      <t>ダンタイ</t>
    </rPh>
    <rPh sb="13" eb="15">
      <t>メザ</t>
    </rPh>
    <phoneticPr fontId="5"/>
  </si>
  <si>
    <t>印</t>
    <rPh sb="0" eb="1">
      <t>イン</t>
    </rPh>
    <phoneticPr fontId="5"/>
  </si>
  <si>
    <t>所　在　地</t>
  </si>
  <si>
    <t>設 立 年 月</t>
  </si>
  <si>
    <t>団体の設立趣旨</t>
  </si>
  <si>
    <t>団体の目指す将来像及び目標</t>
  </si>
  <si>
    <t>(公開・非公開)</t>
  </si>
  <si>
    <t>・公共性：活動範囲や参加対象、市民や公共サービスの向上などついて</t>
    <rPh sb="1" eb="4">
      <t>コウキョウセイ</t>
    </rPh>
    <rPh sb="5" eb="7">
      <t>カツドウ</t>
    </rPh>
    <rPh sb="7" eb="9">
      <t>ハンイ</t>
    </rPh>
    <rPh sb="10" eb="12">
      <t>サンカ</t>
    </rPh>
    <rPh sb="12" eb="14">
      <t>タイショウ</t>
    </rPh>
    <rPh sb="15" eb="17">
      <t>シミン</t>
    </rPh>
    <rPh sb="18" eb="20">
      <t>コウキョウ</t>
    </rPh>
    <rPh sb="25" eb="27">
      <t>コウジョウ</t>
    </rPh>
    <phoneticPr fontId="5"/>
  </si>
  <si>
    <t>※どちらかに〇印</t>
  </si>
  <si>
    <t>氏　　名</t>
    <rPh sb="0" eb="1">
      <t>シ</t>
    </rPh>
    <rPh sb="3" eb="4">
      <t>メイ</t>
    </rPh>
    <phoneticPr fontId="5"/>
  </si>
  <si>
    <t>住　　所</t>
    <rPh sb="0" eb="1">
      <t>ジュウ</t>
    </rPh>
    <rPh sb="3" eb="4">
      <t>ショ</t>
    </rPh>
    <phoneticPr fontId="5"/>
  </si>
  <si>
    <t>電　　話</t>
    <rPh sb="0" eb="1">
      <t>デン</t>
    </rPh>
    <rPh sb="3" eb="4">
      <t>ハナシ</t>
    </rPh>
    <phoneticPr fontId="5"/>
  </si>
  <si>
    <t>Ｆ Ａ Ｘ</t>
  </si>
  <si>
    <t>フリガナ</t>
  </si>
  <si>
    <t>様</t>
    <rPh sb="0" eb="1">
      <t>サマ</t>
    </rPh>
    <phoneticPr fontId="5"/>
  </si>
  <si>
    <t>年</t>
  </si>
  <si>
    <t>手数料小計</t>
    <rPh sb="0" eb="2">
      <t>テスウ</t>
    </rPh>
    <rPh sb="2" eb="3">
      <t>リョウ</t>
    </rPh>
    <rPh sb="3" eb="5">
      <t>ショウケイ</t>
    </rPh>
    <phoneticPr fontId="5"/>
  </si>
  <si>
    <t>携帯電話</t>
    <rPh sb="0" eb="2">
      <t>ケイタイ</t>
    </rPh>
    <rPh sb="2" eb="4">
      <t>デンワ</t>
    </rPh>
    <phoneticPr fontId="5"/>
  </si>
  <si>
    <t>ﾒｰﾙｱﾄﾞﾚｽ</t>
  </si>
  <si>
    <t>金融機関名</t>
    <rPh sb="0" eb="2">
      <t>キンユウ</t>
    </rPh>
    <rPh sb="2" eb="4">
      <t>キカン</t>
    </rPh>
    <rPh sb="4" eb="5">
      <t>メイ</t>
    </rPh>
    <phoneticPr fontId="5"/>
  </si>
  <si>
    <t>HP・SNS</t>
  </si>
  <si>
    <t>　　　人（ 令和　年　月　日現在）</t>
    <rPh sb="3" eb="4">
      <t>ニン</t>
    </rPh>
    <rPh sb="6" eb="8">
      <t>レイワ</t>
    </rPh>
    <rPh sb="9" eb="10">
      <t>ネン</t>
    </rPh>
    <rPh sb="11" eb="12">
      <t>ツキ</t>
    </rPh>
    <rPh sb="13" eb="14">
      <t>ニチ</t>
    </rPh>
    <rPh sb="14" eb="16">
      <t>ゲンザイ</t>
    </rPh>
    <phoneticPr fontId="5"/>
  </si>
  <si>
    <t>日</t>
    <rPh sb="0" eb="1">
      <t>ニチ</t>
    </rPh>
    <phoneticPr fontId="5"/>
  </si>
  <si>
    <t>月</t>
    <rPh sb="0" eb="1">
      <t>ガツ</t>
    </rPh>
    <phoneticPr fontId="5"/>
  </si>
  <si>
    <t>年</t>
    <rPh sb="0" eb="1">
      <t>ネン</t>
    </rPh>
    <phoneticPr fontId="5"/>
  </si>
  <si>
    <t>令和</t>
    <rPh sb="0" eb="2">
      <t>レイワ</t>
    </rPh>
    <phoneticPr fontId="5"/>
  </si>
  <si>
    <t>から</t>
  </si>
  <si>
    <t>今回応募する事業は、交付の対象となる公益的な活動ですか？</t>
    <rPh sb="0" eb="2">
      <t>コンカイ</t>
    </rPh>
    <rPh sb="2" eb="4">
      <t>オウボ</t>
    </rPh>
    <rPh sb="6" eb="8">
      <t>ジギョウ</t>
    </rPh>
    <rPh sb="10" eb="12">
      <t>コウフ</t>
    </rPh>
    <rPh sb="13" eb="15">
      <t>タイショウ</t>
    </rPh>
    <rPh sb="18" eb="21">
      <t>コウエキテキ</t>
    </rPh>
    <rPh sb="22" eb="24">
      <t>カツドウ</t>
    </rPh>
    <phoneticPr fontId="5"/>
  </si>
  <si>
    <t>まで</t>
  </si>
  <si>
    <t>(　</t>
  </si>
  <si>
    <t>年目)</t>
  </si>
  <si>
    <t>①【活 動 名】：
　【実施時期】：
　【活動時間】：
　【参加対象】：
　【想定人数】：
②【活 動 名】：
　【実施時期】：
　【活動時間】：
　【参加対象】：
　【想定人数】：</t>
    <rPh sb="2" eb="3">
      <t>カツ</t>
    </rPh>
    <rPh sb="4" eb="5">
      <t>ドウ</t>
    </rPh>
    <rPh sb="6" eb="7">
      <t>メイ</t>
    </rPh>
    <rPh sb="12" eb="16">
      <t>ジッシジキ</t>
    </rPh>
    <rPh sb="21" eb="25">
      <t>カツドウジカン</t>
    </rPh>
    <rPh sb="30" eb="34">
      <t>サンカタイショウ</t>
    </rPh>
    <rPh sb="39" eb="43">
      <t>ソウテイニンズウ</t>
    </rPh>
    <phoneticPr fontId="5"/>
  </si>
  <si>
    <t>自由</t>
  </si>
  <si>
    <t>参加費小計</t>
    <rPh sb="0" eb="3">
      <t>サンカヒ</t>
    </rPh>
    <rPh sb="3" eb="5">
      <t>ショウケイ</t>
    </rPh>
    <phoneticPr fontId="5"/>
  </si>
  <si>
    <t>食糧費小計</t>
    <rPh sb="0" eb="3">
      <t>ショクリョウヒ</t>
    </rPh>
    <rPh sb="3" eb="5">
      <t>ショウケイ</t>
    </rPh>
    <phoneticPr fontId="5"/>
  </si>
  <si>
    <t>ますか？</t>
  </si>
  <si>
    <t>備品費</t>
    <rPh sb="0" eb="3">
      <t>ビヒ</t>
    </rPh>
    <phoneticPr fontId="5"/>
  </si>
  <si>
    <t>通信運搬費小計</t>
    <rPh sb="5" eb="7">
      <t>ショウケイ</t>
    </rPh>
    <phoneticPr fontId="5"/>
  </si>
  <si>
    <t>様式第７号（第９条関係）（用紙　日本産業規格Ａ４縦型）</t>
    <rPh sb="18" eb="20">
      <t>サンギョウ</t>
    </rPh>
    <phoneticPr fontId="5"/>
  </si>
  <si>
    <t>謝礼金小計</t>
    <rPh sb="3" eb="5">
      <t>ショウケイ</t>
    </rPh>
    <phoneticPr fontId="5"/>
  </si>
  <si>
    <t>菊川市１％地域づくり活動交付金活動報告書（行政提案課題解決部門）</t>
    <rPh sb="27" eb="29">
      <t>カイケツ</t>
    </rPh>
    <phoneticPr fontId="5"/>
  </si>
  <si>
    <t>委託費小計</t>
    <rPh sb="0" eb="3">
      <t>イタクヒ</t>
    </rPh>
    <rPh sb="3" eb="5">
      <t>ショウケイ</t>
    </rPh>
    <phoneticPr fontId="5"/>
  </si>
  <si>
    <t>旅費小計</t>
    <rPh sb="0" eb="2">
      <t>リョヒ</t>
    </rPh>
    <rPh sb="2" eb="4">
      <t>ショウケイ</t>
    </rPh>
    <phoneticPr fontId="5"/>
  </si>
  <si>
    <t>燃料費小計</t>
    <rPh sb="0" eb="3">
      <t>ネンリョウヒ</t>
    </rPh>
    <rPh sb="3" eb="5">
      <t>ショウケイ</t>
    </rPh>
    <phoneticPr fontId="5"/>
  </si>
  <si>
    <t>保険料小計</t>
    <rPh sb="0" eb="3">
      <t>ホケンリョウ</t>
    </rPh>
    <rPh sb="3" eb="5">
      <t>ショウケイ</t>
    </rPh>
    <phoneticPr fontId="5"/>
  </si>
  <si>
    <t>原材料費小計</t>
    <rPh sb="0" eb="4">
      <t>ゲンザイリョウヒ</t>
    </rPh>
    <rPh sb="4" eb="6">
      <t>ショウケイ</t>
    </rPh>
    <phoneticPr fontId="5"/>
  </si>
  <si>
    <t>消耗品費</t>
  </si>
  <si>
    <t>消耗品費小計</t>
    <rPh sb="0" eb="4">
      <t>ショウモウヒンヒ</t>
    </rPh>
    <rPh sb="4" eb="6">
      <t>ショウケイ</t>
    </rPh>
    <phoneticPr fontId="5"/>
  </si>
  <si>
    <t>様式第６号（第７条関係）（用紙　日本産業規格Ａ４縦型）</t>
    <rPh sb="18" eb="20">
      <t>サンギョウ</t>
    </rPh>
    <phoneticPr fontId="5"/>
  </si>
  <si>
    <t>　　団体名</t>
  </si>
  <si>
    <t>活動の詳細（各活動の参加人数、活動時間を必ず記入）</t>
    <rPh sb="0" eb="2">
      <t>カツドウ</t>
    </rPh>
    <rPh sb="3" eb="5">
      <t>ショウサイ</t>
    </rPh>
    <rPh sb="6" eb="9">
      <t>カクカツドウ</t>
    </rPh>
    <rPh sb="10" eb="14">
      <t>サンカニンズウ</t>
    </rPh>
    <rPh sb="15" eb="19">
      <t>カツドウジカン</t>
    </rPh>
    <rPh sb="20" eb="21">
      <t>カナラ</t>
    </rPh>
    <rPh sb="22" eb="24">
      <t>キニュウ</t>
    </rPh>
    <phoneticPr fontId="5"/>
  </si>
  <si>
    <t>　　　　　　年　　月　　日付けで申請があった菊川市１％地域づくり活動交付金の交付</t>
  </si>
  <si>
    <t>　　なお、概算払については、３のとおり承認します。</t>
  </si>
  <si>
    <t>活動の反省点（前年度の反省から改善できた点、次回の改善点などを記入）</t>
    <rPh sb="3" eb="6">
      <t>ハンセイテン</t>
    </rPh>
    <rPh sb="22" eb="24">
      <t>ジカイ</t>
    </rPh>
    <rPh sb="25" eb="28">
      <t>カイゼンテン</t>
    </rPh>
    <phoneticPr fontId="5"/>
  </si>
  <si>
    <t>印</t>
  </si>
  <si>
    <t>１　交付金の対象となる事業</t>
  </si>
  <si>
    <t>　　　　□採択：交付申請書に記載されたとおりとする。</t>
  </si>
  <si>
    <t>活動審査会に出席できますか？　開催日：令和８年12月５日（土）</t>
    <rPh sb="0" eb="2">
      <t>カツドウ</t>
    </rPh>
    <rPh sb="2" eb="5">
      <t>シンサカイ</t>
    </rPh>
    <rPh sb="6" eb="8">
      <t>シュッセキ</t>
    </rPh>
    <rPh sb="15" eb="17">
      <t>カイサイ</t>
    </rPh>
    <rPh sb="17" eb="18">
      <t>ビ</t>
    </rPh>
    <rPh sb="19" eb="21">
      <t>レイワ</t>
    </rPh>
    <rPh sb="22" eb="23">
      <t>ネン</t>
    </rPh>
    <rPh sb="25" eb="26">
      <t>ガツ</t>
    </rPh>
    <rPh sb="27" eb="28">
      <t>ニチ</t>
    </rPh>
    <rPh sb="29" eb="30">
      <t>ド</t>
    </rPh>
    <phoneticPr fontId="5"/>
  </si>
  <si>
    <t>活動内容
（実施内容、日時、場所、参加人数など、具体的に記入）</t>
    <rPh sb="0" eb="2">
      <t>カツドウ</t>
    </rPh>
    <rPh sb="2" eb="4">
      <t>ナイヨウ</t>
    </rPh>
    <rPh sb="11" eb="13">
      <t>ニチジ</t>
    </rPh>
    <phoneticPr fontId="5"/>
  </si>
  <si>
    <t>　　　　□条件付採択：一部修正の上、別紙のとおりとする。</t>
  </si>
  <si>
    <t>　２　交付決定金額は、金</t>
  </si>
  <si>
    <t>　　(1) 金額</t>
  </si>
  <si>
    <t>　　(2) 理由</t>
  </si>
  <si>
    <t>　４　交付の条件</t>
  </si>
  <si>
    <t>(1) 活動総称</t>
  </si>
  <si>
    <t>(1) 　事業を中止し、又は廃止しようとする場合は、あらかじめ、市長の承認を受けてください。</t>
  </si>
  <si>
    <t>　　の配分の変更をしようとする場合は、速やかに市長に報告し、その指示を受けてください。</t>
  </si>
  <si>
    <t>　　　令和　　年　　月　　日付け菊総地第　　　号により決定した菊川市１％地域づくり</t>
    <rPh sb="3" eb="5">
      <t>レイワ</t>
    </rPh>
    <phoneticPr fontId="5"/>
  </si>
  <si>
    <t>(3) 　事業により取得し、又は効用の増加した財産については、事業の完了後においても適切に管理</t>
    <rPh sb="42" eb="44">
      <t>テキセツ</t>
    </rPh>
    <rPh sb="45" eb="47">
      <t>カンリ</t>
    </rPh>
    <phoneticPr fontId="5"/>
  </si>
  <si>
    <t>(4) 　交付金の収支に関する帳簿や領収書等関係書類を整理し、これらの帳書類を交付金の交付を受</t>
  </si>
  <si>
    <t>　　けた年度終了後５年間は保管してください。</t>
  </si>
  <si>
    <r>
      <t>(5) 　年度末に開催する</t>
    </r>
    <r>
      <rPr>
        <sz val="10"/>
        <color auto="1"/>
        <rFont val="ＭＳ ゴシック"/>
      </rPr>
      <t>「１％地域づくり活動交付金活動報告会」</t>
    </r>
    <r>
      <rPr>
        <sz val="10"/>
        <color auto="1"/>
        <rFont val="ＭＳ 明朝"/>
      </rPr>
      <t>には、必ず参加してください。ま</t>
    </r>
    <rPh sb="5" eb="7">
      <t>ネンド</t>
    </rPh>
    <rPh sb="7" eb="8">
      <t>マツ</t>
    </rPh>
    <rPh sb="9" eb="11">
      <t>カイサイ</t>
    </rPh>
    <rPh sb="16" eb="18">
      <t>チイキ</t>
    </rPh>
    <rPh sb="21" eb="23">
      <t>カツドウ</t>
    </rPh>
    <rPh sb="23" eb="25">
      <t>コウフ</t>
    </rPh>
    <rPh sb="25" eb="26">
      <t>キン</t>
    </rPh>
    <rPh sb="26" eb="28">
      <t>カツドウ</t>
    </rPh>
    <rPh sb="28" eb="30">
      <t>ホウコク</t>
    </rPh>
    <rPh sb="30" eb="31">
      <t>カイ</t>
    </rPh>
    <rPh sb="35" eb="36">
      <t>カナラ</t>
    </rPh>
    <rPh sb="37" eb="39">
      <t>サンカ</t>
    </rPh>
    <phoneticPr fontId="5"/>
  </si>
  <si>
    <t>　　た、その他に市が実施する講座及び研修会等へも積極的な参加をお願いします。</t>
    <rPh sb="6" eb="7">
      <t>ホカ</t>
    </rPh>
    <rPh sb="8" eb="9">
      <t>シ</t>
    </rPh>
    <rPh sb="10" eb="12">
      <t>ジッシ</t>
    </rPh>
    <rPh sb="14" eb="16">
      <t>コウザ</t>
    </rPh>
    <rPh sb="16" eb="17">
      <t>オヨ</t>
    </rPh>
    <rPh sb="18" eb="21">
      <t>ケンシュウカイ</t>
    </rPh>
    <rPh sb="21" eb="22">
      <t>トウ</t>
    </rPh>
    <rPh sb="24" eb="27">
      <t>セッキョクテキ</t>
    </rPh>
    <rPh sb="28" eb="30">
      <t>サンカ</t>
    </rPh>
    <rPh sb="32" eb="33">
      <t>ネガ</t>
    </rPh>
    <phoneticPr fontId="5"/>
  </si>
  <si>
    <t>(6) 　菊川市補助金等交付規則及び菊川市１％地域づくり活動交付金交付要綱を遵守してください。</t>
  </si>
  <si>
    <t>円とする。</t>
  </si>
  <si>
    <t>菊川市長　 長谷川　寬彦 　</t>
    <rPh sb="6" eb="9">
      <t>ハセガワ</t>
    </rPh>
    <rPh sb="10" eb="12">
      <t>ヒロヒコ</t>
    </rPh>
    <phoneticPr fontId="5"/>
  </si>
  <si>
    <t>令和　　年　　月　　日　</t>
    <rPh sb="0" eb="2">
      <t>レイワ</t>
    </rPh>
    <phoneticPr fontId="5"/>
  </si>
  <si>
    <t>　　令和　年　月　日付け菊総地第　号により交付金の交付の決定を受けた令和９年度菊川</t>
    <rPh sb="2" eb="4">
      <t>レイワ</t>
    </rPh>
    <rPh sb="34" eb="36">
      <t>レイワ</t>
    </rPh>
    <rPh sb="37" eb="38">
      <t>ネン</t>
    </rPh>
    <rPh sb="38" eb="39">
      <t>ド</t>
    </rPh>
    <rPh sb="39" eb="41">
      <t>キクガワ</t>
    </rPh>
    <phoneticPr fontId="5"/>
  </si>
  <si>
    <t>　市１％地域づくり活動交付金事業が完了したので、その実績について関係書類を添えて報</t>
    <rPh sb="32" eb="34">
      <t>カンケイ</t>
    </rPh>
    <rPh sb="34" eb="36">
      <t>ショルイ</t>
    </rPh>
    <rPh sb="37" eb="38">
      <t>ソ</t>
    </rPh>
    <rPh sb="40" eb="41">
      <t>ホウ</t>
    </rPh>
    <phoneticPr fontId="5"/>
  </si>
  <si>
    <t>　告します。</t>
    <rPh sb="1" eb="2">
      <t>コク</t>
    </rPh>
    <phoneticPr fontId="5"/>
  </si>
  <si>
    <t>　　(1) 活動一覧表（任意様式）</t>
  </si>
  <si>
    <t>活動に協力してくれた団体
（役割分担があれば合わせて記入）</t>
  </si>
  <si>
    <t>　　(3) 活動収支決算書（様式第３号）</t>
  </si>
  <si>
    <t>　　　ウ　活動の状況がわかる写真（Ａ４版にまとめて添付）</t>
  </si>
  <si>
    <t>交付決定額</t>
    <rPh sb="0" eb="2">
      <t>コウフ</t>
    </rPh>
    <rPh sb="2" eb="4">
      <t>ケッテイ</t>
    </rPh>
    <rPh sb="4" eb="5">
      <t>ガク</t>
    </rPh>
    <phoneticPr fontId="5"/>
  </si>
  <si>
    <t>令和　年　月　日から　　令和　年　月　日まで</t>
    <rPh sb="0" eb="2">
      <t>レイワ</t>
    </rPh>
    <rPh sb="12" eb="14">
      <t>レイワ</t>
    </rPh>
    <phoneticPr fontId="5"/>
  </si>
  <si>
    <t>住所又は所在地</t>
  </si>
  <si>
    <t>令和　年　月　日</t>
    <rPh sb="0" eb="2">
      <t>レイワ</t>
    </rPh>
    <phoneticPr fontId="5"/>
  </si>
  <si>
    <t>活動の目的や目標に対する成果や効果</t>
  </si>
  <si>
    <t>課題に対する変化
（今回の活動を通じて、課題がどう変化したか。参加者の声や変化等）</t>
    <rPh sb="0" eb="2">
      <t>カダイ</t>
    </rPh>
    <rPh sb="3" eb="4">
      <t>タイ</t>
    </rPh>
    <rPh sb="6" eb="8">
      <t>ヘンカ</t>
    </rPh>
    <rPh sb="10" eb="12">
      <t>コンカイ</t>
    </rPh>
    <rPh sb="13" eb="15">
      <t>カツドウ</t>
    </rPh>
    <rPh sb="16" eb="17">
      <t>ツウ</t>
    </rPh>
    <rPh sb="20" eb="22">
      <t>カダイ</t>
    </rPh>
    <rPh sb="25" eb="27">
      <t>ヘンカ</t>
    </rPh>
    <rPh sb="31" eb="34">
      <t>サンカシャ</t>
    </rPh>
    <rPh sb="35" eb="36">
      <t>コエ</t>
    </rPh>
    <rPh sb="37" eb="39">
      <t>ヘンカ</t>
    </rPh>
    <rPh sb="39" eb="40">
      <t>ナド</t>
    </rPh>
    <phoneticPr fontId="5"/>
  </si>
  <si>
    <t>口座種別</t>
    <rPh sb="0" eb="2">
      <t>コウザ</t>
    </rPh>
    <rPh sb="2" eb="4">
      <t>シュベツ</t>
    </rPh>
    <phoneticPr fontId="5"/>
  </si>
  <si>
    <t>菊川市１％地域づくり活動交付金活動報告書（地域の困った解決部門）</t>
  </si>
  <si>
    <t>　）</t>
  </si>
  <si>
    <t>菊川市１％地域づくり活動交付金交付確定通知書</t>
  </si>
  <si>
    <t>　　１　交付確定額</t>
  </si>
  <si>
    <t>請求書（概算払請求書）</t>
  </si>
  <si>
    <t>様式第10号（第11条、第12条関係）（用紙　日本産業規格Ａ４縦型）</t>
    <rPh sb="25" eb="27">
      <t>サンギョウ</t>
    </rPh>
    <phoneticPr fontId="5"/>
  </si>
  <si>
    <t>金</t>
  </si>
  <si>
    <t>　ただし、    　　年　　月　　日付け菊総地第　　　号により交付の確定（決定）を</t>
  </si>
  <si>
    <t>受けた菊川市１％地域づくり活動交付金として、上記のとおり請求します。</t>
  </si>
  <si>
    <t>口座名義</t>
    <rPh sb="0" eb="2">
      <t>コウザ</t>
    </rPh>
    <rPh sb="2" eb="4">
      <t>メイギ</t>
    </rPh>
    <phoneticPr fontId="5"/>
  </si>
  <si>
    <t>本・支店名</t>
    <rPh sb="0" eb="1">
      <t>ホン</t>
    </rPh>
    <rPh sb="2" eb="5">
      <t>シテンメイ</t>
    </rPh>
    <phoneticPr fontId="5"/>
  </si>
  <si>
    <t>代表者氏名</t>
  </si>
  <si>
    <t>口座番号</t>
    <rPh sb="0" eb="2">
      <t>コウザ</t>
    </rPh>
    <rPh sb="2" eb="4">
      <t>バンゴウ</t>
    </rPh>
    <phoneticPr fontId="5"/>
  </si>
  <si>
    <t xml:space="preserve">  　　年　　月　　日　</t>
  </si>
  <si>
    <t>★このチェックシートは、審査申込書と一緒に提出してください。</t>
    <rPh sb="12" eb="14">
      <t>シンサ</t>
    </rPh>
    <rPh sb="14" eb="17">
      <t>モウシコミショ</t>
    </rPh>
    <rPh sb="18" eb="20">
      <t>イッショ</t>
    </rPh>
    <rPh sb="21" eb="23">
      <t>テイシュツ</t>
    </rPh>
    <phoneticPr fontId="5"/>
  </si>
  <si>
    <t>１％地域づくり活動交付金　応募のためのチェックシート</t>
    <rPh sb="2" eb="4">
      <t>チイキ</t>
    </rPh>
    <rPh sb="7" eb="9">
      <t>カツドウ</t>
    </rPh>
    <rPh sb="9" eb="12">
      <t>コウフキン</t>
    </rPh>
    <rPh sb="13" eb="15">
      <t>オウボ</t>
    </rPh>
    <phoneticPr fontId="5"/>
  </si>
  <si>
    <t>応募資格がある団体ですか？</t>
    <rPh sb="0" eb="2">
      <t>オウボ</t>
    </rPh>
    <rPh sb="2" eb="4">
      <t>シカク</t>
    </rPh>
    <rPh sb="7" eb="9">
      <t>ダンタイ</t>
    </rPh>
    <phoneticPr fontId="5"/>
  </si>
  <si>
    <t>当交付金以外の行政機関からの助成を受けない、また受ける予定のない事業ですか？</t>
    <rPh sb="0" eb="1">
      <t>トウ</t>
    </rPh>
    <rPh sb="1" eb="6">
      <t>コウフキンイガイ</t>
    </rPh>
    <rPh sb="7" eb="11">
      <t>ギョウセイキカン</t>
    </rPh>
    <rPh sb="14" eb="16">
      <t>ジョセイ</t>
    </rPh>
    <rPh sb="17" eb="18">
      <t>ウ</t>
    </rPh>
    <rPh sb="24" eb="25">
      <t>ウ</t>
    </rPh>
    <rPh sb="27" eb="29">
      <t>ヨテイ</t>
    </rPh>
    <rPh sb="32" eb="34">
      <t>ジギョウ</t>
    </rPh>
    <phoneticPr fontId="5"/>
  </si>
  <si>
    <t>※やむを得ず、どうしても参加できない場合、地域支援課にご連絡ください。</t>
    <rPh sb="4" eb="5">
      <t>エ</t>
    </rPh>
    <rPh sb="12" eb="14">
      <t>サンカ</t>
    </rPh>
    <rPh sb="18" eb="20">
      <t>バアイ</t>
    </rPh>
    <rPh sb="21" eb="23">
      <t>チイキ</t>
    </rPh>
    <rPh sb="23" eb="25">
      <t>シエン</t>
    </rPh>
    <rPh sb="25" eb="26">
      <t>カ</t>
    </rPh>
    <rPh sb="28" eb="30">
      <t>レンラク</t>
    </rPh>
    <phoneticPr fontId="5"/>
  </si>
  <si>
    <t>□審査申込書　□審査申込書別紙（活動が複数の場合）　□様式第２号　
□様式第３号　□様式第３号別紙（必要に応じて）　□様式第４号（必要に応じて）
□様式第５号　□団体の決算書（１％交付金以外で収支がある場合）
□構成員又は役員名簿　□団体規約　□その他参考となる資料</t>
    <rPh sb="1" eb="3">
      <t>シンサ</t>
    </rPh>
    <rPh sb="3" eb="6">
      <t>モウシコミショ</t>
    </rPh>
    <rPh sb="8" eb="10">
      <t>シンサ</t>
    </rPh>
    <rPh sb="10" eb="13">
      <t>モウシコミショ</t>
    </rPh>
    <rPh sb="13" eb="15">
      <t>ベッシ</t>
    </rPh>
    <rPh sb="16" eb="18">
      <t>カツドウ</t>
    </rPh>
    <rPh sb="19" eb="21">
      <t>フクスウ</t>
    </rPh>
    <rPh sb="22" eb="24">
      <t>バアイ</t>
    </rPh>
    <rPh sb="27" eb="29">
      <t>ヨウシキ</t>
    </rPh>
    <rPh sb="29" eb="30">
      <t>ダイ</t>
    </rPh>
    <rPh sb="31" eb="32">
      <t>ゴウ</t>
    </rPh>
    <rPh sb="35" eb="37">
      <t>ヨウシキ</t>
    </rPh>
    <rPh sb="37" eb="38">
      <t>ダイ</t>
    </rPh>
    <rPh sb="39" eb="40">
      <t>ゴウ</t>
    </rPh>
    <rPh sb="42" eb="44">
      <t>ヨウシキ</t>
    </rPh>
    <rPh sb="44" eb="45">
      <t>ダイ</t>
    </rPh>
    <rPh sb="46" eb="47">
      <t>ゴウ</t>
    </rPh>
    <rPh sb="47" eb="49">
      <t>ベッシ</t>
    </rPh>
    <rPh sb="50" eb="52">
      <t>ヒツヨウ</t>
    </rPh>
    <rPh sb="53" eb="54">
      <t>オウ</t>
    </rPh>
    <rPh sb="59" eb="61">
      <t>ヨウシキ</t>
    </rPh>
    <rPh sb="61" eb="62">
      <t>ダイ</t>
    </rPh>
    <rPh sb="63" eb="64">
      <t>ゴウ</t>
    </rPh>
    <rPh sb="65" eb="67">
      <t>ヒツヨウ</t>
    </rPh>
    <rPh sb="68" eb="69">
      <t>オウ</t>
    </rPh>
    <rPh sb="74" eb="76">
      <t>ヨウシキ</t>
    </rPh>
    <rPh sb="76" eb="77">
      <t>ダイ</t>
    </rPh>
    <rPh sb="78" eb="79">
      <t>ゴウ</t>
    </rPh>
    <rPh sb="81" eb="83">
      <t>ダンタイ</t>
    </rPh>
    <rPh sb="84" eb="87">
      <t>ケッサンショ</t>
    </rPh>
    <rPh sb="90" eb="93">
      <t>コウフキン</t>
    </rPh>
    <rPh sb="93" eb="95">
      <t>イガイ</t>
    </rPh>
    <rPh sb="96" eb="98">
      <t>シュウシ</t>
    </rPh>
    <rPh sb="101" eb="103">
      <t>バアイ</t>
    </rPh>
    <rPh sb="106" eb="109">
      <t>コウセイイン</t>
    </rPh>
    <rPh sb="109" eb="110">
      <t>マタ</t>
    </rPh>
    <rPh sb="111" eb="113">
      <t>ヤクイン</t>
    </rPh>
    <rPh sb="113" eb="115">
      <t>メイボ</t>
    </rPh>
    <rPh sb="117" eb="119">
      <t>ダンタイ</t>
    </rPh>
    <rPh sb="119" eb="121">
      <t>キヤク</t>
    </rPh>
    <rPh sb="125" eb="126">
      <t>タ</t>
    </rPh>
    <rPh sb="126" eb="128">
      <t>サンコウ</t>
    </rPh>
    <rPh sb="131" eb="133">
      <t>シリョウ</t>
    </rPh>
    <phoneticPr fontId="5"/>
  </si>
  <si>
    <t>１％交付金の審査では、次のような視点で審査を行います。</t>
    <rPh sb="2" eb="5">
      <t>コウフキン</t>
    </rPh>
    <rPh sb="6" eb="8">
      <t>シンサ</t>
    </rPh>
    <rPh sb="11" eb="12">
      <t>ツギ</t>
    </rPh>
    <rPh sb="16" eb="18">
      <t>シテン</t>
    </rPh>
    <rPh sb="19" eb="21">
      <t>シンサ</t>
    </rPh>
    <rPh sb="22" eb="23">
      <t>オコナ</t>
    </rPh>
    <phoneticPr fontId="5"/>
  </si>
  <si>
    <t>応募書類を提出する前に、チェックしてみましょう。</t>
    <rPh sb="0" eb="2">
      <t>オウボ</t>
    </rPh>
    <rPh sb="2" eb="4">
      <t>ショルイ</t>
    </rPh>
    <rPh sb="5" eb="7">
      <t>テイシュツ</t>
    </rPh>
    <rPh sb="9" eb="10">
      <t>マエ</t>
    </rPh>
    <phoneticPr fontId="5"/>
  </si>
  <si>
    <t>審査要領５ページの、審査基準を確認しましたか？</t>
    <rPh sb="0" eb="2">
      <t>シンサ</t>
    </rPh>
    <rPh sb="2" eb="4">
      <t>ヨウリョウ</t>
    </rPh>
    <rPh sb="10" eb="12">
      <t>シンサ</t>
    </rPh>
    <rPh sb="12" eb="14">
      <t>キジュン</t>
    </rPh>
    <rPh sb="15" eb="17">
      <t>カクニン</t>
    </rPh>
    <phoneticPr fontId="5"/>
  </si>
  <si>
    <t>・計画性：活動目的や目標の設定、活動計画や予算などについて</t>
    <rPh sb="1" eb="4">
      <t>ケイカクセイ</t>
    </rPh>
    <rPh sb="5" eb="7">
      <t>カツドウ</t>
    </rPh>
    <rPh sb="7" eb="9">
      <t>モクテキ</t>
    </rPh>
    <rPh sb="10" eb="12">
      <t>モクヒョウ</t>
    </rPh>
    <rPh sb="13" eb="15">
      <t>セッテイ</t>
    </rPh>
    <rPh sb="16" eb="18">
      <t>カツドウ</t>
    </rPh>
    <rPh sb="18" eb="20">
      <t>ケイカク</t>
    </rPh>
    <rPh sb="21" eb="23">
      <t>ヨサン</t>
    </rPh>
    <phoneticPr fontId="5"/>
  </si>
  <si>
    <t>次の項目は地域の困った解決部門のみ</t>
    <rPh sb="0" eb="1">
      <t>ツギ</t>
    </rPh>
    <rPh sb="2" eb="4">
      <t>コウモク</t>
    </rPh>
    <rPh sb="5" eb="7">
      <t>チイキ</t>
    </rPh>
    <rPh sb="8" eb="9">
      <t>コマ</t>
    </rPh>
    <rPh sb="11" eb="13">
      <t>カイケツ</t>
    </rPh>
    <rPh sb="13" eb="15">
      <t>ブモン</t>
    </rPh>
    <phoneticPr fontId="5"/>
  </si>
  <si>
    <t>・課題設定：市や地区の課題が設定されているかについて</t>
    <rPh sb="1" eb="3">
      <t>カダイ</t>
    </rPh>
    <rPh sb="3" eb="5">
      <t>セッテイ</t>
    </rPh>
    <rPh sb="6" eb="7">
      <t>シ</t>
    </rPh>
    <rPh sb="8" eb="10">
      <t>チク</t>
    </rPh>
    <rPh sb="11" eb="13">
      <t>カダイ</t>
    </rPh>
    <rPh sb="14" eb="16">
      <t>セッテイ</t>
    </rPh>
    <phoneticPr fontId="5"/>
  </si>
  <si>
    <t>今回、１％交付金を活用することで期待できる効果について、説明できますか？</t>
    <rPh sb="0" eb="2">
      <t>コンカイ</t>
    </rPh>
    <rPh sb="5" eb="8">
      <t>コウフキン</t>
    </rPh>
    <rPh sb="9" eb="11">
      <t>カツヨウ</t>
    </rPh>
    <rPh sb="16" eb="18">
      <t>キタイ</t>
    </rPh>
    <rPh sb="21" eb="23">
      <t>コウカ</t>
    </rPh>
    <rPh sb="28" eb="30">
      <t>セツメイ</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</si>
</sst>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11]ggge&quot;年&quot;m&quot;月&quot;d&quot;日&quot;;@"/>
    <numFmt numFmtId="177" formatCode="0_);[Red]\(0\)"/>
    <numFmt numFmtId="178" formatCode="#,##0;\-#,##0;&quot;&quot;"/>
    <numFmt numFmtId="179" formatCode="#,##0_);[Red]\(#,##0\)"/>
    <numFmt numFmtId="180" formatCode="0_ "/>
    <numFmt numFmtId="181" formatCode="[DBNum3][$-411]0"/>
  </numFmts>
  <fonts count="27">
    <font>
      <sz val="11"/>
      <color auto="1"/>
      <name val="ＭＳ Ｐゴシック"/>
      <family val="3"/>
    </font>
    <font>
      <sz val="11"/>
      <color auto="1"/>
      <name val="ＭＳ Ｐゴシック"/>
      <family val="3"/>
    </font>
    <font>
      <sz val="11"/>
      <color theme="1"/>
      <name val="ＭＳ Ｐゴシック"/>
      <family val="3"/>
      <scheme val="minor"/>
    </font>
    <font>
      <sz val="11"/>
      <color auto="1"/>
      <name val="ＭＳ 明朝"/>
      <family val="1"/>
    </font>
    <font>
      <sz val="11"/>
      <color theme="1"/>
      <name val="游ゴシック"/>
      <family val="2"/>
    </font>
    <font>
      <sz val="6"/>
      <color auto="1"/>
      <name val="ＭＳ Ｐゴシック"/>
      <family val="3"/>
    </font>
    <font>
      <sz val="11"/>
      <color auto="1"/>
      <name val="ＭＳ ゴシック"/>
      <family val="3"/>
    </font>
    <font>
      <sz val="12"/>
      <color auto="1"/>
      <name val="ＭＳ 明朝"/>
      <family val="1"/>
    </font>
    <font>
      <b/>
      <sz val="18"/>
      <color indexed="9"/>
      <name val="ＭＳ ゴシック"/>
      <family val="3"/>
    </font>
    <font>
      <sz val="10"/>
      <color auto="1"/>
      <name val="ＭＳ 明朝"/>
      <family val="1"/>
    </font>
    <font>
      <sz val="12"/>
      <color auto="1"/>
      <name val="ＭＳ ゴシック"/>
      <family val="3"/>
    </font>
    <font>
      <sz val="18"/>
      <color indexed="9"/>
      <name val="ＭＳ ゴシック"/>
      <family val="3"/>
    </font>
    <font>
      <sz val="14"/>
      <color auto="1"/>
      <name val="ＭＳ 明朝"/>
      <family val="1"/>
    </font>
    <font>
      <sz val="12"/>
      <color theme="1"/>
      <name val="ＭＳ 明朝"/>
      <family val="1"/>
    </font>
    <font>
      <sz val="11"/>
      <color theme="1"/>
      <name val="ＭＳ 明朝"/>
      <family val="1"/>
    </font>
    <font>
      <sz val="9"/>
      <color auto="1"/>
      <name val="ＭＳ 明朝"/>
      <family val="1"/>
    </font>
    <font>
      <sz val="9"/>
      <color theme="1"/>
      <name val="ＭＳ 明朝"/>
      <family val="1"/>
    </font>
    <font>
      <sz val="16"/>
      <color auto="1"/>
      <name val="ＭＳ 明朝"/>
      <family val="1"/>
    </font>
    <font>
      <sz val="14"/>
      <color auto="1"/>
      <name val="ＭＳ ゴシック"/>
      <family val="3"/>
    </font>
    <font>
      <sz val="18"/>
      <color auto="1"/>
      <name val="ＭＳ ゴシック"/>
      <family val="3"/>
    </font>
    <font>
      <sz val="10"/>
      <color auto="1"/>
      <name val="ＭＳ Ｐゴシック"/>
      <family val="3"/>
    </font>
    <font>
      <sz val="10"/>
      <color theme="1"/>
      <name val="ＭＳ 明朝"/>
      <family val="1"/>
    </font>
    <font>
      <b/>
      <sz val="16"/>
      <color theme="1"/>
      <name val="HG丸ｺﾞｼｯｸM-PRO"/>
      <family val="3"/>
    </font>
    <font>
      <sz val="16"/>
      <color theme="1"/>
      <name val="HG丸ｺﾞｼｯｸM-PRO"/>
      <family val="3"/>
    </font>
    <font>
      <sz val="16"/>
      <color theme="1"/>
      <name val="ＭＳ Ｐゴシック"/>
      <family val="2"/>
      <scheme val="minor"/>
    </font>
    <font>
      <b/>
      <sz val="18"/>
      <color theme="1"/>
      <name val="HG丸ｺﾞｼｯｸM-PRO"/>
      <family val="3"/>
    </font>
    <font>
      <sz val="6"/>
      <color auto="1"/>
      <name val="游ゴシック"/>
      <family val="3"/>
    </font>
  </fonts>
  <fills count="2">
    <fill>
      <patternFill patternType="none"/>
    </fill>
    <fill>
      <patternFill patternType="gray125"/>
    </fill>
  </fills>
  <borders count="7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bottom style="hair">
        <color indexed="64"/>
      </bottom>
      <diagonal/>
    </border>
    <border>
      <left/>
      <right/>
      <top style="thin">
        <color indexed="64"/>
      </top>
      <bottom style="hair">
        <color indexed="64"/>
      </bottom>
      <diagonal/>
    </border>
    <border>
      <left/>
      <right/>
      <top style="hair">
        <color indexed="64"/>
      </top>
      <bottom/>
      <diagonal/>
    </border>
    <border>
      <left/>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style="thin">
        <color indexed="64"/>
      </top>
      <bottom style="thin">
        <color auto="1"/>
      </bottom>
      <diagonal/>
    </border>
    <border>
      <left style="thin">
        <color auto="1"/>
      </left>
      <right/>
      <top/>
      <bottom style="thin">
        <color auto="1"/>
      </bottom>
      <diagonal/>
    </border>
    <border>
      <left/>
      <right/>
      <top style="thin">
        <color indexed="64"/>
      </top>
      <bottom style="thin">
        <color auto="1"/>
      </bottom>
      <diagonal/>
    </border>
    <border>
      <left/>
      <right/>
      <top/>
      <bottom style="thin">
        <color auto="1"/>
      </bottom>
      <diagonal/>
    </border>
    <border>
      <left/>
      <right/>
      <top style="thin">
        <color auto="1"/>
      </top>
      <bottom/>
      <diagonal/>
    </border>
    <border>
      <left/>
      <right style="thin">
        <color indexed="64"/>
      </right>
      <top style="thin">
        <color indexed="64"/>
      </top>
      <bottom style="thin">
        <color auto="1"/>
      </bottom>
      <diagonal/>
    </border>
    <border>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bottom style="thin">
        <color auto="1"/>
      </bottom>
      <diagonal/>
    </border>
    <border>
      <left/>
      <right style="hair">
        <color indexed="64"/>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auto="1"/>
      </right>
      <top style="dotted">
        <color indexed="64"/>
      </top>
      <bottom style="thin">
        <color auto="1"/>
      </bottom>
      <diagonal/>
    </border>
  </borders>
  <cellStyleXfs count="35">
    <xf numFmtId="176"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176" fontId="3" fillId="0" borderId="0">
      <alignment vertical="center"/>
    </xf>
    <xf numFmtId="176" fontId="1" fillId="0" borderId="0">
      <alignment vertical="center"/>
    </xf>
    <xf numFmtId="176" fontId="1" fillId="0" borderId="0">
      <alignment vertical="center"/>
    </xf>
    <xf numFmtId="176" fontId="1" fillId="0" borderId="0">
      <alignment vertical="center"/>
    </xf>
    <xf numFmtId="176" fontId="2" fillId="0" borderId="0"/>
    <xf numFmtId="176" fontId="2" fillId="0" borderId="0"/>
    <xf numFmtId="176" fontId="4" fillId="0" borderId="0"/>
    <xf numFmtId="176" fontId="4" fillId="0" borderId="0"/>
    <xf numFmtId="176" fontId="4" fillId="0" borderId="0"/>
    <xf numFmtId="176" fontId="4" fillId="0" borderId="0"/>
    <xf numFmtId="176" fontId="2" fillId="0" borderId="0"/>
    <xf numFmtId="176" fontId="2" fillId="0" borderId="0"/>
    <xf numFmtId="176"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2" fillId="0" borderId="0"/>
    <xf numFmtId="0" fontId="2" fillId="0" borderId="0"/>
    <xf numFmtId="0" fontId="2" fillId="0" borderId="0"/>
    <xf numFmtId="38" fontId="4" fillId="0" borderId="0" applyFont="0" applyFill="0" applyBorder="0" applyAlignment="0" applyProtection="0">
      <alignment vertical="center"/>
    </xf>
  </cellStyleXfs>
  <cellXfs count="480">
    <xf numFmtId="176" fontId="0" fillId="0" borderId="0" xfId="0">
      <alignment vertical="center"/>
    </xf>
    <xf numFmtId="176" fontId="6" fillId="0" borderId="0" xfId="0" applyFont="1">
      <alignment vertical="center"/>
    </xf>
    <xf numFmtId="176" fontId="7" fillId="0" borderId="0" xfId="0" applyFont="1" applyFill="1" applyBorder="1" applyAlignment="1">
      <alignment horizontal="center" vertical="center"/>
    </xf>
    <xf numFmtId="176" fontId="7" fillId="0" borderId="0" xfId="0" applyFont="1" applyFill="1" applyBorder="1" applyAlignment="1">
      <alignment vertical="center"/>
    </xf>
    <xf numFmtId="177" fontId="7" fillId="0" borderId="0" xfId="0" applyNumberFormat="1" applyFont="1" applyFill="1" applyBorder="1" applyAlignment="1">
      <alignment vertical="center"/>
    </xf>
    <xf numFmtId="176" fontId="8" fillId="0" borderId="0" xfId="0" applyFont="1" applyFill="1" applyAlignment="1">
      <alignment vertical="center"/>
    </xf>
    <xf numFmtId="176" fontId="7" fillId="0" borderId="0" xfId="0" applyFont="1" applyFill="1" applyBorder="1" applyAlignment="1">
      <alignment horizontal="distributed" vertical="center"/>
    </xf>
    <xf numFmtId="176" fontId="3" fillId="0" borderId="0" xfId="0" applyFont="1" applyFill="1" applyBorder="1" applyAlignment="1">
      <alignment horizontal="distributed" vertical="center"/>
    </xf>
    <xf numFmtId="176" fontId="9" fillId="0" borderId="0" xfId="0" applyFont="1" applyFill="1" applyBorder="1" applyAlignment="1">
      <alignment horizontal="distributed" vertical="center" shrinkToFit="1"/>
    </xf>
    <xf numFmtId="176" fontId="10" fillId="0" borderId="0" xfId="0" applyFont="1">
      <alignment vertical="center"/>
    </xf>
    <xf numFmtId="176" fontId="11" fillId="0" borderId="0" xfId="0" applyFont="1" applyFill="1" applyAlignment="1">
      <alignment vertical="center"/>
    </xf>
    <xf numFmtId="176" fontId="11" fillId="0" borderId="0" xfId="0" applyFont="1" applyFill="1" applyBorder="1" applyAlignment="1">
      <alignment vertical="center"/>
    </xf>
    <xf numFmtId="176" fontId="7" fillId="0" borderId="0" xfId="0" applyFont="1" applyFill="1" applyBorder="1" applyAlignment="1">
      <alignment horizontal="left" vertical="center"/>
    </xf>
    <xf numFmtId="178" fontId="12" fillId="0" borderId="1" xfId="0" applyNumberFormat="1" applyFont="1" applyBorder="1" applyAlignment="1">
      <alignment horizontal="right" vertical="center"/>
    </xf>
    <xf numFmtId="176" fontId="7" fillId="0" borderId="0" xfId="0" applyFont="1" applyFill="1" applyBorder="1" applyAlignment="1">
      <alignment horizontal="right" vertical="center"/>
    </xf>
    <xf numFmtId="176" fontId="6" fillId="0" borderId="0" xfId="0" applyFont="1" applyAlignment="1">
      <alignment horizontal="center" vertical="center"/>
    </xf>
    <xf numFmtId="0" fontId="7" fillId="0" borderId="0" xfId="0" applyNumberFormat="1" applyFont="1" applyFill="1" applyBorder="1" applyAlignment="1">
      <alignment horizontal="left" vertical="center"/>
    </xf>
    <xf numFmtId="0" fontId="7" fillId="0" borderId="0" xfId="0" applyNumberFormat="1" applyFont="1" applyFill="1" applyBorder="1" applyAlignment="1">
      <alignment horizontal="center" vertical="center"/>
    </xf>
    <xf numFmtId="176" fontId="7" fillId="0" borderId="1" xfId="0" applyFont="1" applyFill="1" applyBorder="1" applyAlignment="1">
      <alignment vertical="center"/>
    </xf>
    <xf numFmtId="0" fontId="7" fillId="0" borderId="0" xfId="0" applyNumberFormat="1" applyFont="1" applyFill="1" applyBorder="1" applyAlignment="1">
      <alignment vertical="center"/>
    </xf>
    <xf numFmtId="179" fontId="12" fillId="0" borderId="0" xfId="0" applyNumberFormat="1" applyFont="1" applyBorder="1" applyAlignment="1">
      <alignment vertical="center"/>
    </xf>
    <xf numFmtId="176" fontId="6" fillId="0" borderId="0" xfId="0" applyFont="1" applyAlignment="1">
      <alignment vertical="center"/>
    </xf>
    <xf numFmtId="176" fontId="7" fillId="0" borderId="0" xfId="0" applyFont="1" applyFill="1" applyBorder="1" applyAlignment="1">
      <alignment vertical="center" shrinkToFit="1"/>
    </xf>
    <xf numFmtId="0" fontId="6" fillId="0" borderId="0" xfId="25" applyFont="1">
      <alignment vertical="center"/>
    </xf>
    <xf numFmtId="0" fontId="10" fillId="0" borderId="0" xfId="25" applyFont="1">
      <alignment vertical="center"/>
    </xf>
    <xf numFmtId="176" fontId="13" fillId="0" borderId="0" xfId="15" applyFont="1" applyAlignment="1">
      <alignment vertical="center"/>
    </xf>
    <xf numFmtId="0" fontId="13" fillId="0" borderId="0" xfId="25" applyFont="1" applyAlignment="1"/>
    <xf numFmtId="0" fontId="13" fillId="0" borderId="0" xfId="25" applyFont="1" applyAlignment="1">
      <alignment horizontal="center" vertical="center"/>
    </xf>
    <xf numFmtId="0" fontId="14" fillId="0" borderId="0" xfId="25" applyFont="1" applyAlignment="1"/>
    <xf numFmtId="0" fontId="14" fillId="0" borderId="2" xfId="25" applyFont="1" applyBorder="1" applyAlignment="1">
      <alignment horizontal="center" vertical="center"/>
    </xf>
    <xf numFmtId="0" fontId="14" fillId="0" borderId="3" xfId="25" applyFont="1" applyBorder="1" applyAlignment="1">
      <alignment horizontal="center" vertical="center"/>
    </xf>
    <xf numFmtId="0" fontId="14" fillId="0" borderId="4" xfId="25" applyFont="1" applyBorder="1" applyAlignment="1">
      <alignment horizontal="center" vertical="center" wrapText="1"/>
    </xf>
    <xf numFmtId="0" fontId="14" fillId="0" borderId="5" xfId="25" applyFont="1" applyBorder="1" applyAlignment="1">
      <alignment horizontal="center" vertical="center" wrapText="1"/>
    </xf>
    <xf numFmtId="0" fontId="14" fillId="0" borderId="6" xfId="25" applyFont="1" applyBorder="1" applyAlignment="1">
      <alignment horizontal="center" vertical="center" wrapText="1"/>
    </xf>
    <xf numFmtId="0" fontId="14" fillId="0" borderId="6" xfId="25" applyFont="1" applyBorder="1" applyAlignment="1">
      <alignment horizontal="left" vertical="center" wrapText="1"/>
    </xf>
    <xf numFmtId="0" fontId="14" fillId="0" borderId="3" xfId="25" applyFont="1" applyBorder="1" applyAlignment="1">
      <alignment horizontal="center" vertical="center" wrapText="1"/>
    </xf>
    <xf numFmtId="0" fontId="13" fillId="0" borderId="0" xfId="25" applyFont="1" applyAlignment="1">
      <alignment vertical="center"/>
    </xf>
    <xf numFmtId="0" fontId="14" fillId="0" borderId="7" xfId="25" applyFont="1" applyBorder="1" applyAlignment="1">
      <alignment horizontal="center" vertical="center"/>
    </xf>
    <xf numFmtId="0" fontId="14" fillId="0" borderId="8" xfId="25" applyFont="1" applyBorder="1" applyAlignment="1">
      <alignment horizontal="center" vertical="center" wrapText="1"/>
    </xf>
    <xf numFmtId="0" fontId="14" fillId="0" borderId="0" xfId="25" applyFont="1" applyBorder="1" applyAlignment="1">
      <alignment horizontal="center" vertical="center" wrapText="1"/>
    </xf>
    <xf numFmtId="0" fontId="14" fillId="0" borderId="1" xfId="25" applyFont="1" applyBorder="1" applyAlignment="1">
      <alignment horizontal="center" vertical="center" wrapText="1"/>
    </xf>
    <xf numFmtId="0" fontId="14" fillId="0" borderId="1" xfId="25" applyFont="1" applyBorder="1" applyAlignment="1">
      <alignment horizontal="left" vertical="center" wrapText="1"/>
    </xf>
    <xf numFmtId="0" fontId="14" fillId="0" borderId="7" xfId="25" applyFont="1" applyBorder="1" applyAlignment="1">
      <alignment horizontal="center" vertical="center" wrapText="1"/>
    </xf>
    <xf numFmtId="0" fontId="3" fillId="0" borderId="0" xfId="25" applyFont="1">
      <alignment vertical="center"/>
    </xf>
    <xf numFmtId="0" fontId="3" fillId="0" borderId="2" xfId="25" applyFont="1" applyBorder="1" applyAlignment="1">
      <alignment horizontal="center" vertical="center"/>
    </xf>
    <xf numFmtId="0" fontId="14" fillId="0" borderId="9" xfId="25" applyFont="1" applyBorder="1" applyAlignment="1">
      <alignment horizontal="center" vertical="center" wrapText="1"/>
    </xf>
    <xf numFmtId="0" fontId="14" fillId="0" borderId="10" xfId="25" applyFont="1" applyBorder="1" applyAlignment="1">
      <alignment horizontal="center" vertical="center" wrapText="1"/>
    </xf>
    <xf numFmtId="0" fontId="14" fillId="0" borderId="11" xfId="25" applyFont="1" applyBorder="1" applyAlignment="1">
      <alignment horizontal="center" vertical="center" wrapText="1"/>
    </xf>
    <xf numFmtId="0" fontId="3" fillId="0" borderId="7" xfId="25" applyFont="1" applyBorder="1" applyAlignment="1">
      <alignment horizontal="center" vertical="center"/>
    </xf>
    <xf numFmtId="0" fontId="14" fillId="0" borderId="12" xfId="25" applyFont="1" applyBorder="1" applyAlignment="1">
      <alignment horizontal="center" vertical="center" wrapText="1"/>
    </xf>
    <xf numFmtId="0" fontId="14" fillId="0" borderId="13" xfId="25" applyFont="1" applyBorder="1" applyAlignment="1">
      <alignment horizontal="center" vertical="center" wrapText="1"/>
    </xf>
    <xf numFmtId="0" fontId="14" fillId="0" borderId="14" xfId="25" applyFont="1" applyBorder="1" applyAlignment="1">
      <alignment horizontal="center" vertical="center" wrapText="1"/>
    </xf>
    <xf numFmtId="0" fontId="14" fillId="0" borderId="15" xfId="25" applyFont="1" applyBorder="1" applyAlignment="1">
      <alignment horizontal="center" vertical="center" wrapText="1"/>
    </xf>
    <xf numFmtId="0" fontId="14" fillId="0" borderId="16" xfId="25" applyFont="1" applyBorder="1" applyAlignment="1">
      <alignment horizontal="center" vertical="center" wrapText="1"/>
    </xf>
    <xf numFmtId="0" fontId="14" fillId="0" borderId="17" xfId="25" applyFont="1" applyBorder="1" applyAlignment="1">
      <alignment horizontal="center" vertical="center" wrapText="1"/>
    </xf>
    <xf numFmtId="0" fontId="14" fillId="0" borderId="18" xfId="25" applyFont="1" applyBorder="1" applyAlignment="1">
      <alignment horizontal="center" vertical="center" wrapText="1"/>
    </xf>
    <xf numFmtId="0" fontId="3" fillId="0" borderId="19" xfId="25" applyFont="1" applyBorder="1" applyAlignment="1">
      <alignment horizontal="center" vertical="center"/>
    </xf>
    <xf numFmtId="0" fontId="14" fillId="0" borderId="20" xfId="25" applyFont="1" applyBorder="1" applyAlignment="1">
      <alignment horizontal="center" vertical="center" wrapText="1"/>
    </xf>
    <xf numFmtId="0" fontId="14" fillId="0" borderId="21" xfId="25" applyFont="1" applyBorder="1" applyAlignment="1">
      <alignment horizontal="center" vertical="center" wrapText="1"/>
    </xf>
    <xf numFmtId="0" fontId="14" fillId="0" borderId="22" xfId="25" applyFont="1" applyBorder="1" applyAlignment="1">
      <alignment horizontal="center" vertical="center" wrapText="1"/>
    </xf>
    <xf numFmtId="0" fontId="14" fillId="0" borderId="22" xfId="25" applyFont="1" applyBorder="1" applyAlignment="1">
      <alignment horizontal="left" vertical="center" wrapText="1"/>
    </xf>
    <xf numFmtId="0" fontId="14" fillId="0" borderId="19" xfId="25" applyFont="1" applyBorder="1" applyAlignment="1">
      <alignment horizontal="center" vertical="center" wrapText="1"/>
    </xf>
    <xf numFmtId="0" fontId="9" fillId="0" borderId="4" xfId="25" applyFont="1" applyBorder="1" applyAlignment="1">
      <alignment horizontal="center" vertical="center" wrapText="1"/>
    </xf>
    <xf numFmtId="0" fontId="9" fillId="0" borderId="23" xfId="25" applyFont="1" applyBorder="1" applyAlignment="1">
      <alignment horizontal="center" vertical="center" wrapText="1"/>
    </xf>
    <xf numFmtId="0" fontId="15" fillId="0" borderId="6" xfId="25" applyFont="1" applyBorder="1" applyAlignment="1">
      <alignment vertical="center" wrapText="1"/>
    </xf>
    <xf numFmtId="0" fontId="9" fillId="0" borderId="24" xfId="25" applyFont="1" applyBorder="1" applyAlignment="1">
      <alignment horizontal="center" vertical="center" wrapText="1"/>
    </xf>
    <xf numFmtId="0" fontId="9" fillId="0" borderId="25" xfId="25" applyFont="1" applyFill="1" applyBorder="1" applyAlignment="1">
      <alignment horizontal="left" vertical="top" wrapText="1"/>
    </xf>
    <xf numFmtId="0" fontId="9" fillId="0" borderId="6" xfId="25" applyFont="1" applyBorder="1" applyAlignment="1">
      <alignment horizontal="center" vertical="center" wrapText="1"/>
    </xf>
    <xf numFmtId="0" fontId="9" fillId="0" borderId="3" xfId="25" applyFont="1" applyBorder="1" applyAlignment="1">
      <alignment horizontal="center" vertical="center" wrapText="1"/>
    </xf>
    <xf numFmtId="0" fontId="9" fillId="0" borderId="8" xfId="25" applyFont="1" applyBorder="1" applyAlignment="1">
      <alignment horizontal="center" vertical="center" wrapText="1"/>
    </xf>
    <xf numFmtId="0" fontId="9" fillId="0" borderId="26" xfId="25" applyFont="1" applyBorder="1" applyAlignment="1">
      <alignment horizontal="center" vertical="center" wrapText="1"/>
    </xf>
    <xf numFmtId="0" fontId="15" fillId="0" borderId="1" xfId="25" applyFont="1" applyBorder="1" applyAlignment="1">
      <alignment vertical="center" wrapText="1"/>
    </xf>
    <xf numFmtId="0" fontId="9" fillId="0" borderId="18" xfId="25" applyFont="1" applyBorder="1" applyAlignment="1">
      <alignment horizontal="center" vertical="center" wrapText="1"/>
    </xf>
    <xf numFmtId="0" fontId="9" fillId="0" borderId="27" xfId="25" applyFont="1" applyFill="1" applyBorder="1" applyAlignment="1">
      <alignment horizontal="left" vertical="top" wrapText="1"/>
    </xf>
    <xf numFmtId="0" fontId="9" fillId="0" borderId="1" xfId="25" applyFont="1" applyBorder="1" applyAlignment="1">
      <alignment horizontal="center" vertical="center" wrapText="1"/>
    </xf>
    <xf numFmtId="0" fontId="9" fillId="0" borderId="7" xfId="25" applyFont="1" applyBorder="1" applyAlignment="1">
      <alignment horizontal="center" vertical="center" wrapText="1"/>
    </xf>
    <xf numFmtId="0" fontId="3" fillId="0" borderId="2" xfId="25" applyFont="1" applyBorder="1" applyAlignment="1">
      <alignment horizontal="left" vertical="center" shrinkToFit="1"/>
    </xf>
    <xf numFmtId="180" fontId="3" fillId="0" borderId="4" xfId="25" applyNumberFormat="1" applyFont="1" applyBorder="1" applyAlignment="1">
      <alignment horizontal="center" vertical="center"/>
    </xf>
    <xf numFmtId="180" fontId="3" fillId="0" borderId="6" xfId="25" applyNumberFormat="1" applyFont="1" applyBorder="1" applyAlignment="1">
      <alignment horizontal="center" vertical="center"/>
    </xf>
    <xf numFmtId="180" fontId="3" fillId="0" borderId="8" xfId="25" applyNumberFormat="1" applyFont="1" applyBorder="1" applyAlignment="1">
      <alignment horizontal="center" vertical="center"/>
    </xf>
    <xf numFmtId="180" fontId="3" fillId="0" borderId="1" xfId="25" applyNumberFormat="1" applyFont="1" applyBorder="1" applyAlignment="1">
      <alignment horizontal="center" vertical="center"/>
    </xf>
    <xf numFmtId="0" fontId="3" fillId="0" borderId="8" xfId="25" applyFont="1" applyBorder="1" applyAlignment="1">
      <alignment horizontal="center" vertical="center"/>
    </xf>
    <xf numFmtId="0" fontId="3" fillId="0" borderId="1" xfId="25" applyFont="1" applyBorder="1" applyAlignment="1">
      <alignment horizontal="center" vertical="center"/>
    </xf>
    <xf numFmtId="0" fontId="3" fillId="0" borderId="28" xfId="25" applyFont="1" applyBorder="1" applyAlignment="1">
      <alignment horizontal="center" vertical="center"/>
    </xf>
    <xf numFmtId="0" fontId="3" fillId="0" borderId="22" xfId="25" applyFont="1" applyBorder="1" applyAlignment="1">
      <alignment horizontal="center" vertical="center"/>
    </xf>
    <xf numFmtId="0" fontId="9" fillId="0" borderId="28" xfId="25" applyFont="1" applyBorder="1" applyAlignment="1">
      <alignment horizontal="center" vertical="center" wrapText="1"/>
    </xf>
    <xf numFmtId="0" fontId="9" fillId="0" borderId="29" xfId="25" applyFont="1" applyBorder="1" applyAlignment="1">
      <alignment horizontal="center" vertical="center" wrapText="1"/>
    </xf>
    <xf numFmtId="0" fontId="15" fillId="0" borderId="22" xfId="25" applyFont="1" applyBorder="1" applyAlignment="1">
      <alignment vertical="center" wrapText="1"/>
    </xf>
    <xf numFmtId="0" fontId="9" fillId="0" borderId="21" xfId="25" applyFont="1" applyBorder="1" applyAlignment="1">
      <alignment horizontal="center" vertical="center" wrapText="1"/>
    </xf>
    <xf numFmtId="0" fontId="9" fillId="0" borderId="30" xfId="25" applyFont="1" applyFill="1" applyBorder="1" applyAlignment="1">
      <alignment horizontal="left" vertical="top" wrapText="1"/>
    </xf>
    <xf numFmtId="0" fontId="9" fillId="0" borderId="22" xfId="25" applyFont="1" applyBorder="1" applyAlignment="1">
      <alignment horizontal="center" vertical="center" wrapText="1"/>
    </xf>
    <xf numFmtId="0" fontId="9" fillId="0" borderId="19" xfId="25" applyFont="1" applyBorder="1" applyAlignment="1">
      <alignment horizontal="center" vertical="center" wrapText="1"/>
    </xf>
    <xf numFmtId="0" fontId="6" fillId="0" borderId="0" xfId="25" applyFont="1" applyBorder="1">
      <alignment vertical="center"/>
    </xf>
    <xf numFmtId="0" fontId="14" fillId="0" borderId="0" xfId="25" applyFont="1" applyBorder="1" applyAlignment="1">
      <alignment vertical="center"/>
    </xf>
    <xf numFmtId="0" fontId="6" fillId="0" borderId="0" xfId="25" applyFont="1" applyBorder="1" applyAlignment="1">
      <alignment vertical="center"/>
    </xf>
    <xf numFmtId="176" fontId="7" fillId="0" borderId="0" xfId="7" applyFont="1">
      <alignment vertical="center"/>
    </xf>
    <xf numFmtId="176" fontId="9" fillId="0" borderId="0" xfId="9" applyFont="1">
      <alignment vertical="center"/>
    </xf>
    <xf numFmtId="176" fontId="7" fillId="0" borderId="2" xfId="9" applyFont="1" applyBorder="1" applyAlignment="1">
      <alignment horizontal="left" vertical="center"/>
    </xf>
    <xf numFmtId="176" fontId="7" fillId="0" borderId="2" xfId="9" applyFont="1" applyBorder="1" applyAlignment="1">
      <alignment horizontal="center" vertical="center"/>
    </xf>
    <xf numFmtId="176" fontId="3" fillId="0" borderId="2" xfId="9" applyFont="1" applyBorder="1" applyAlignment="1">
      <alignment horizontal="center" vertical="center"/>
    </xf>
    <xf numFmtId="176" fontId="3" fillId="0" borderId="31" xfId="9" applyFont="1" applyBorder="1" applyAlignment="1">
      <alignment horizontal="center" vertical="center"/>
    </xf>
    <xf numFmtId="176" fontId="3" fillId="0" borderId="32" xfId="9" applyFont="1" applyBorder="1" applyAlignment="1">
      <alignment horizontal="center" vertical="center"/>
    </xf>
    <xf numFmtId="176" fontId="3" fillId="0" borderId="33" xfId="9" applyFont="1" applyBorder="1" applyAlignment="1">
      <alignment horizontal="center" vertical="center"/>
    </xf>
    <xf numFmtId="176" fontId="3" fillId="0" borderId="34" xfId="9" applyFont="1" applyBorder="1" applyAlignment="1">
      <alignment horizontal="center" vertical="center"/>
    </xf>
    <xf numFmtId="176" fontId="6" fillId="0" borderId="31" xfId="9" applyFont="1" applyBorder="1" applyAlignment="1">
      <alignment horizontal="center" vertical="center"/>
    </xf>
    <xf numFmtId="176" fontId="3" fillId="0" borderId="35" xfId="9" applyFont="1" applyBorder="1" applyAlignment="1">
      <alignment horizontal="center" vertical="center"/>
    </xf>
    <xf numFmtId="176" fontId="6" fillId="0" borderId="35" xfId="9" applyFont="1" applyBorder="1" applyAlignment="1">
      <alignment horizontal="center" vertical="center"/>
    </xf>
    <xf numFmtId="176" fontId="3" fillId="0" borderId="2" xfId="9" applyFont="1" applyBorder="1" applyAlignment="1">
      <alignment horizontal="left" vertical="center"/>
    </xf>
    <xf numFmtId="176" fontId="3" fillId="0" borderId="2" xfId="9" applyFont="1" applyBorder="1" applyAlignment="1">
      <alignment horizontal="right" vertical="center"/>
    </xf>
    <xf numFmtId="176" fontId="3" fillId="0" borderId="34" xfId="9" applyFont="1" applyBorder="1" applyAlignment="1">
      <alignment horizontal="left" vertical="center"/>
    </xf>
    <xf numFmtId="176" fontId="3" fillId="0" borderId="35" xfId="9" applyFont="1" applyBorder="1" applyAlignment="1">
      <alignment horizontal="left" vertical="center"/>
    </xf>
    <xf numFmtId="176" fontId="3" fillId="0" borderId="32" xfId="9" applyFont="1" applyBorder="1" applyAlignment="1">
      <alignment horizontal="left" vertical="center"/>
    </xf>
    <xf numFmtId="176" fontId="6" fillId="0" borderId="35" xfId="9" applyFont="1" applyBorder="1" applyAlignment="1">
      <alignment horizontal="left" vertical="center"/>
    </xf>
    <xf numFmtId="176" fontId="7" fillId="0" borderId="2" xfId="9" applyFont="1" applyBorder="1" applyAlignment="1">
      <alignment horizontal="center" vertical="center" wrapText="1" shrinkToFit="1"/>
    </xf>
    <xf numFmtId="38" fontId="3" fillId="0" borderId="2" xfId="3" applyFont="1" applyBorder="1" applyAlignment="1">
      <alignment vertical="center" wrapText="1" shrinkToFit="1"/>
    </xf>
    <xf numFmtId="38" fontId="6" fillId="0" borderId="2" xfId="3" applyFont="1" applyBorder="1" applyAlignment="1">
      <alignment vertical="center" wrapText="1" shrinkToFit="1"/>
    </xf>
    <xf numFmtId="38" fontId="3" fillId="0" borderId="34" xfId="3" applyFont="1" applyBorder="1" applyAlignment="1">
      <alignment vertical="center" wrapText="1" shrinkToFit="1"/>
    </xf>
    <xf numFmtId="38" fontId="3" fillId="0" borderId="35" xfId="3" applyFont="1" applyBorder="1" applyAlignment="1">
      <alignment vertical="center" wrapText="1" shrinkToFit="1"/>
    </xf>
    <xf numFmtId="38" fontId="3" fillId="0" borderId="32" xfId="3" applyFont="1" applyBorder="1" applyAlignment="1">
      <alignment vertical="center" wrapText="1" shrinkToFit="1"/>
    </xf>
    <xf numFmtId="38" fontId="6" fillId="0" borderId="35" xfId="3" applyFont="1" applyBorder="1" applyAlignment="1">
      <alignment vertical="center" wrapText="1" shrinkToFit="1"/>
    </xf>
    <xf numFmtId="38" fontId="3" fillId="0" borderId="3" xfId="3" applyFont="1" applyBorder="1" applyAlignment="1">
      <alignment vertical="center" wrapText="1" shrinkToFit="1"/>
    </xf>
    <xf numFmtId="38" fontId="6" fillId="0" borderId="3" xfId="3" applyFont="1" applyBorder="1" applyAlignment="1">
      <alignment vertical="center" wrapText="1" shrinkToFit="1"/>
    </xf>
    <xf numFmtId="38" fontId="3" fillId="0" borderId="4" xfId="3" applyFont="1" applyBorder="1" applyAlignment="1">
      <alignment vertical="center" wrapText="1" shrinkToFit="1"/>
    </xf>
    <xf numFmtId="38" fontId="3" fillId="0" borderId="36" xfId="3" applyFont="1" applyBorder="1" applyAlignment="1">
      <alignment vertical="center" wrapText="1" shrinkToFit="1"/>
    </xf>
    <xf numFmtId="38" fontId="3" fillId="0" borderId="6" xfId="3" applyFont="1" applyBorder="1" applyAlignment="1">
      <alignment vertical="center" wrapText="1" shrinkToFit="1"/>
    </xf>
    <xf numFmtId="38" fontId="6" fillId="0" borderId="36" xfId="3" applyFont="1" applyBorder="1" applyAlignment="1">
      <alignment vertical="center" wrapText="1" shrinkToFit="1"/>
    </xf>
    <xf numFmtId="176" fontId="3" fillId="0" borderId="19" xfId="9" applyFont="1" applyBorder="1" applyAlignment="1">
      <alignment horizontal="center" vertical="center" wrapText="1" shrinkToFit="1"/>
    </xf>
    <xf numFmtId="176" fontId="6" fillId="0" borderId="19" xfId="9" applyFont="1" applyBorder="1" applyAlignment="1">
      <alignment horizontal="center" vertical="center" wrapText="1" shrinkToFit="1"/>
    </xf>
    <xf numFmtId="176" fontId="3" fillId="0" borderId="28" xfId="9" applyFont="1" applyBorder="1" applyAlignment="1">
      <alignment horizontal="center" vertical="center" wrapText="1" shrinkToFit="1"/>
    </xf>
    <xf numFmtId="176" fontId="3" fillId="0" borderId="37" xfId="9" applyFont="1" applyBorder="1" applyAlignment="1">
      <alignment horizontal="center" vertical="center" wrapText="1" shrinkToFit="1"/>
    </xf>
    <xf numFmtId="176" fontId="3" fillId="0" borderId="22" xfId="9" applyFont="1" applyBorder="1" applyAlignment="1">
      <alignment horizontal="center" vertical="center" wrapText="1" shrinkToFit="1"/>
    </xf>
    <xf numFmtId="176" fontId="6" fillId="0" borderId="37" xfId="9" applyFont="1" applyBorder="1" applyAlignment="1">
      <alignment horizontal="center" vertical="center" wrapText="1" shrinkToFit="1"/>
    </xf>
    <xf numFmtId="176" fontId="3" fillId="0" borderId="38" xfId="9" applyFont="1" applyBorder="1" applyAlignment="1">
      <alignment horizontal="center" vertical="center" wrapText="1" shrinkToFit="1"/>
    </xf>
    <xf numFmtId="176" fontId="6" fillId="0" borderId="38" xfId="9" applyFont="1" applyBorder="1" applyAlignment="1">
      <alignment horizontal="center" vertical="center" wrapText="1" shrinkToFit="1"/>
    </xf>
    <xf numFmtId="176" fontId="7" fillId="0" borderId="0" xfId="9" applyFont="1" applyAlignment="1">
      <alignment vertical="center" shrinkToFit="1"/>
    </xf>
    <xf numFmtId="176" fontId="7" fillId="0" borderId="0" xfId="9" applyFont="1" applyAlignment="1">
      <alignment horizontal="center" vertical="center"/>
    </xf>
    <xf numFmtId="176" fontId="14" fillId="0" borderId="0" xfId="16" applyFont="1" applyAlignment="1">
      <alignment vertical="center"/>
    </xf>
    <xf numFmtId="176" fontId="14" fillId="0" borderId="0" xfId="16" applyFont="1"/>
    <xf numFmtId="176" fontId="13" fillId="0" borderId="0" xfId="16" applyFont="1" applyAlignment="1">
      <alignment horizontal="center" vertical="center"/>
    </xf>
    <xf numFmtId="176" fontId="14" fillId="0" borderId="3" xfId="16" applyFont="1" applyBorder="1" applyAlignment="1">
      <alignment horizontal="center" vertical="center"/>
    </xf>
    <xf numFmtId="176" fontId="14" fillId="0" borderId="2" xfId="16" applyFont="1" applyBorder="1" applyAlignment="1">
      <alignment horizontal="center" vertical="center"/>
    </xf>
    <xf numFmtId="176" fontId="14" fillId="0" borderId="0" xfId="16" applyFont="1" applyBorder="1" applyAlignment="1">
      <alignment horizontal="center" vertical="center"/>
    </xf>
    <xf numFmtId="176" fontId="14" fillId="0" borderId="4" xfId="16" applyFont="1" applyBorder="1" applyAlignment="1">
      <alignment vertical="center"/>
    </xf>
    <xf numFmtId="176" fontId="14" fillId="0" borderId="5" xfId="16" applyFont="1" applyBorder="1" applyAlignment="1">
      <alignment vertical="center"/>
    </xf>
    <xf numFmtId="176" fontId="14" fillId="0" borderId="5" xfId="16" applyFont="1" applyBorder="1" applyAlignment="1">
      <alignment horizontal="left" vertical="center"/>
    </xf>
    <xf numFmtId="176" fontId="14" fillId="0" borderId="6" xfId="16" applyFont="1" applyBorder="1" applyAlignment="1">
      <alignment vertical="center"/>
    </xf>
    <xf numFmtId="176" fontId="14" fillId="0" borderId="7" xfId="16" applyFont="1" applyBorder="1" applyAlignment="1">
      <alignment horizontal="center" vertical="center"/>
    </xf>
    <xf numFmtId="176" fontId="14" fillId="0" borderId="8" xfId="16" applyFont="1" applyBorder="1" applyAlignment="1">
      <alignment vertical="center"/>
    </xf>
    <xf numFmtId="176" fontId="14" fillId="0" borderId="0" xfId="16" applyFont="1" applyBorder="1" applyAlignment="1">
      <alignment vertical="center"/>
    </xf>
    <xf numFmtId="176" fontId="14" fillId="0" borderId="0" xfId="16" applyFont="1" applyBorder="1" applyAlignment="1">
      <alignment horizontal="left" vertical="center"/>
    </xf>
    <xf numFmtId="176" fontId="14" fillId="0" borderId="1" xfId="16" applyFont="1" applyBorder="1" applyAlignment="1">
      <alignment vertical="center"/>
    </xf>
    <xf numFmtId="176" fontId="14" fillId="0" borderId="19" xfId="16" applyFont="1" applyBorder="1" applyAlignment="1">
      <alignment horizontal="center" vertical="center"/>
    </xf>
    <xf numFmtId="178" fontId="14" fillId="0" borderId="28" xfId="16" applyNumberFormat="1" applyFont="1" applyBorder="1" applyAlignment="1">
      <alignment horizontal="center" vertical="center"/>
    </xf>
    <xf numFmtId="178" fontId="14" fillId="0" borderId="3" xfId="16" applyNumberFormat="1" applyFont="1" applyBorder="1" applyAlignment="1">
      <alignment vertical="center"/>
    </xf>
    <xf numFmtId="176" fontId="14" fillId="0" borderId="0" xfId="16" applyFont="1" applyAlignment="1">
      <alignment horizontal="left" vertical="center"/>
    </xf>
    <xf numFmtId="178" fontId="14" fillId="0" borderId="2" xfId="16" applyNumberFormat="1" applyFont="1" applyBorder="1" applyAlignment="1">
      <alignment horizontal="center" vertical="center"/>
    </xf>
    <xf numFmtId="176" fontId="14" fillId="0" borderId="28" xfId="16" applyFont="1" applyBorder="1" applyAlignment="1">
      <alignment vertical="center"/>
    </xf>
    <xf numFmtId="176" fontId="14" fillId="0" borderId="39" xfId="16" applyFont="1" applyBorder="1" applyAlignment="1">
      <alignment vertical="center"/>
    </xf>
    <xf numFmtId="176" fontId="14" fillId="0" borderId="39" xfId="16" applyFont="1" applyBorder="1" applyAlignment="1">
      <alignment horizontal="left" vertical="center"/>
    </xf>
    <xf numFmtId="176" fontId="14" fillId="0" borderId="22" xfId="16" applyFont="1" applyBorder="1" applyAlignment="1">
      <alignment vertical="center"/>
    </xf>
    <xf numFmtId="38" fontId="14" fillId="0" borderId="8" xfId="4" applyFont="1" applyBorder="1" applyAlignment="1">
      <alignment vertical="center"/>
    </xf>
    <xf numFmtId="38" fontId="14" fillId="0" borderId="0" xfId="34" applyFont="1" applyFill="1" applyBorder="1" applyAlignment="1">
      <alignment vertical="center"/>
    </xf>
    <xf numFmtId="38" fontId="14" fillId="0" borderId="5" xfId="34" applyFont="1" applyFill="1" applyBorder="1" applyAlignment="1">
      <alignment vertical="center"/>
    </xf>
    <xf numFmtId="38" fontId="14" fillId="0" borderId="1" xfId="34" applyFont="1" applyFill="1" applyBorder="1" applyAlignment="1">
      <alignment vertical="center"/>
    </xf>
    <xf numFmtId="178" fontId="14" fillId="0" borderId="7" xfId="4" applyNumberFormat="1" applyFont="1" applyBorder="1" applyAlignment="1">
      <alignment vertical="center"/>
    </xf>
    <xf numFmtId="0" fontId="14" fillId="0" borderId="4" xfId="16" applyNumberFormat="1" applyFont="1" applyBorder="1" applyAlignment="1">
      <alignment horizontal="left" vertical="center"/>
    </xf>
    <xf numFmtId="0" fontId="14" fillId="0" borderId="5" xfId="16" applyNumberFormat="1" applyFont="1" applyBorder="1" applyAlignment="1">
      <alignment horizontal="left" vertical="center"/>
    </xf>
    <xf numFmtId="0" fontId="14" fillId="0" borderId="5" xfId="16" applyNumberFormat="1" applyFont="1" applyBorder="1" applyAlignment="1">
      <alignment horizontal="center" vertical="center"/>
    </xf>
    <xf numFmtId="0" fontId="14" fillId="0" borderId="5" xfId="16" applyNumberFormat="1" applyFont="1" applyBorder="1" applyAlignment="1">
      <alignment horizontal="left" vertical="center" shrinkToFit="1"/>
    </xf>
    <xf numFmtId="0" fontId="14" fillId="0" borderId="6" xfId="16" applyNumberFormat="1" applyFont="1" applyBorder="1" applyAlignment="1">
      <alignment horizontal="left" vertical="center"/>
    </xf>
    <xf numFmtId="176" fontId="14" fillId="0" borderId="3" xfId="16" applyFont="1" applyBorder="1" applyAlignment="1">
      <alignment vertical="center"/>
    </xf>
    <xf numFmtId="0" fontId="14" fillId="0" borderId="4" xfId="16" applyNumberFormat="1" applyFont="1" applyBorder="1" applyAlignment="1">
      <alignment vertical="center"/>
    </xf>
    <xf numFmtId="0" fontId="14" fillId="0" borderId="6" xfId="16" applyNumberFormat="1" applyFont="1" applyBorder="1" applyAlignment="1">
      <alignment vertical="center"/>
    </xf>
    <xf numFmtId="0" fontId="14" fillId="0" borderId="8" xfId="16" applyNumberFormat="1" applyFont="1" applyBorder="1" applyAlignment="1">
      <alignment horizontal="left" vertical="center"/>
    </xf>
    <xf numFmtId="0" fontId="14" fillId="0" borderId="0" xfId="16" applyNumberFormat="1" applyFont="1" applyBorder="1" applyAlignment="1">
      <alignment horizontal="left" vertical="center"/>
    </xf>
    <xf numFmtId="0" fontId="14" fillId="0" borderId="0" xfId="16" applyNumberFormat="1" applyFont="1" applyBorder="1" applyAlignment="1">
      <alignment horizontal="center" vertical="center"/>
    </xf>
    <xf numFmtId="0" fontId="14" fillId="0" borderId="0" xfId="16" applyNumberFormat="1" applyFont="1" applyBorder="1" applyAlignment="1">
      <alignment horizontal="left" vertical="center" shrinkToFit="1"/>
    </xf>
    <xf numFmtId="0" fontId="14" fillId="0" borderId="1" xfId="16" applyNumberFormat="1" applyFont="1" applyBorder="1" applyAlignment="1">
      <alignment horizontal="left" vertical="center"/>
    </xf>
    <xf numFmtId="176" fontId="14" fillId="0" borderId="7" xfId="16" applyFont="1" applyBorder="1" applyAlignment="1">
      <alignment vertical="center"/>
    </xf>
    <xf numFmtId="0" fontId="14" fillId="0" borderId="8" xfId="16" applyNumberFormat="1" applyFont="1" applyBorder="1" applyAlignment="1">
      <alignment vertical="center"/>
    </xf>
    <xf numFmtId="0" fontId="14" fillId="0" borderId="1" xfId="16" applyNumberFormat="1" applyFont="1" applyBorder="1" applyAlignment="1">
      <alignment vertical="center"/>
    </xf>
    <xf numFmtId="38" fontId="14" fillId="0" borderId="28" xfId="4" applyFont="1" applyBorder="1" applyAlignment="1">
      <alignment vertical="center"/>
    </xf>
    <xf numFmtId="38" fontId="14" fillId="0" borderId="39" xfId="34" applyFont="1" applyFill="1" applyBorder="1" applyAlignment="1">
      <alignment vertical="center"/>
    </xf>
    <xf numFmtId="38" fontId="14" fillId="0" borderId="22" xfId="34" applyFont="1" applyFill="1" applyBorder="1" applyAlignment="1">
      <alignment vertical="center"/>
    </xf>
    <xf numFmtId="178" fontId="14" fillId="0" borderId="19" xfId="4" applyNumberFormat="1" applyFont="1" applyBorder="1" applyAlignment="1">
      <alignment vertical="center"/>
    </xf>
    <xf numFmtId="178" fontId="14" fillId="0" borderId="2" xfId="16" applyNumberFormat="1" applyFont="1" applyBorder="1" applyAlignment="1">
      <alignment horizontal="left" vertical="center"/>
    </xf>
    <xf numFmtId="176" fontId="14" fillId="0" borderId="40" xfId="16" applyFont="1" applyBorder="1" applyAlignment="1">
      <alignment vertical="center"/>
    </xf>
    <xf numFmtId="176" fontId="14" fillId="0" borderId="40" xfId="16" applyFont="1" applyBorder="1" applyAlignment="1">
      <alignment horizontal="left" vertical="center"/>
    </xf>
    <xf numFmtId="176" fontId="14" fillId="0" borderId="41" xfId="16" applyFont="1" applyBorder="1" applyAlignment="1">
      <alignment vertical="center"/>
    </xf>
    <xf numFmtId="178" fontId="14" fillId="0" borderId="0" xfId="16" applyNumberFormat="1" applyFont="1" applyBorder="1" applyAlignment="1">
      <alignment horizontal="center" vertical="center"/>
    </xf>
    <xf numFmtId="176" fontId="14" fillId="0" borderId="8" xfId="16" applyFont="1" applyBorder="1" applyAlignment="1">
      <alignment horizontal="center" vertical="center"/>
    </xf>
    <xf numFmtId="0" fontId="14" fillId="0" borderId="28" xfId="16" applyNumberFormat="1" applyFont="1" applyBorder="1" applyAlignment="1">
      <alignment horizontal="left" vertical="center"/>
    </xf>
    <xf numFmtId="0" fontId="14" fillId="0" borderId="39" xfId="16" applyNumberFormat="1" applyFont="1" applyBorder="1" applyAlignment="1">
      <alignment horizontal="left" vertical="center"/>
    </xf>
    <xf numFmtId="0" fontId="14" fillId="0" borderId="39" xfId="16" applyNumberFormat="1" applyFont="1" applyBorder="1" applyAlignment="1">
      <alignment horizontal="center" vertical="center"/>
    </xf>
    <xf numFmtId="0" fontId="14" fillId="0" borderId="39" xfId="16" applyNumberFormat="1" applyFont="1" applyBorder="1" applyAlignment="1">
      <alignment horizontal="left" vertical="center" shrinkToFit="1"/>
    </xf>
    <xf numFmtId="0" fontId="14" fillId="0" borderId="22" xfId="16" applyNumberFormat="1" applyFont="1" applyBorder="1" applyAlignment="1">
      <alignment horizontal="left" vertical="center"/>
    </xf>
    <xf numFmtId="176" fontId="14" fillId="0" borderId="19" xfId="16" applyFont="1" applyBorder="1" applyAlignment="1">
      <alignment vertical="center"/>
    </xf>
    <xf numFmtId="0" fontId="14" fillId="0" borderId="28" xfId="16" applyNumberFormat="1" applyFont="1" applyBorder="1" applyAlignment="1">
      <alignment vertical="center"/>
    </xf>
    <xf numFmtId="0" fontId="14" fillId="0" borderId="22" xfId="16" applyNumberFormat="1" applyFont="1" applyBorder="1" applyAlignment="1">
      <alignment vertical="center"/>
    </xf>
    <xf numFmtId="176" fontId="14" fillId="0" borderId="42" xfId="16" applyFont="1" applyBorder="1" applyAlignment="1">
      <alignment horizontal="center" vertical="center"/>
    </xf>
    <xf numFmtId="178" fontId="14" fillId="0" borderId="42" xfId="16" applyNumberFormat="1" applyFont="1" applyBorder="1" applyAlignment="1">
      <alignment horizontal="right" vertical="center"/>
    </xf>
    <xf numFmtId="178" fontId="14" fillId="0" borderId="40" xfId="16" applyNumberFormat="1" applyFont="1" applyBorder="1" applyAlignment="1">
      <alignment horizontal="right" vertical="center"/>
    </xf>
    <xf numFmtId="178" fontId="14" fillId="0" borderId="5" xfId="16" applyNumberFormat="1" applyFont="1" applyBorder="1" applyAlignment="1">
      <alignment horizontal="right" vertical="center"/>
    </xf>
    <xf numFmtId="178" fontId="14" fillId="0" borderId="41" xfId="16" applyNumberFormat="1" applyFont="1" applyBorder="1" applyAlignment="1">
      <alignment horizontal="right" vertical="center"/>
    </xf>
    <xf numFmtId="178" fontId="14" fillId="0" borderId="0" xfId="16" applyNumberFormat="1" applyFont="1" applyBorder="1" applyAlignment="1">
      <alignment horizontal="right" vertical="center"/>
    </xf>
    <xf numFmtId="178" fontId="14" fillId="0" borderId="39" xfId="16" applyNumberFormat="1" applyFont="1" applyBorder="1" applyAlignment="1">
      <alignment horizontal="right" vertical="center"/>
    </xf>
    <xf numFmtId="176" fontId="14" fillId="0" borderId="42" xfId="16" applyFont="1" applyBorder="1" applyAlignment="1">
      <alignment horizontal="center" vertical="center" shrinkToFit="1"/>
    </xf>
    <xf numFmtId="176" fontId="14" fillId="0" borderId="0" xfId="16" applyFont="1" applyAlignment="1">
      <alignment horizontal="center" vertical="center"/>
    </xf>
    <xf numFmtId="0" fontId="14" fillId="0" borderId="4" xfId="24" applyFont="1" applyBorder="1" applyAlignment="1">
      <alignment horizontal="left" vertical="center" wrapText="1"/>
    </xf>
    <xf numFmtId="0" fontId="14" fillId="0" borderId="5" xfId="25" applyFont="1" applyBorder="1" applyAlignment="1">
      <alignment horizontal="left" vertical="center" wrapText="1"/>
    </xf>
    <xf numFmtId="0" fontId="14" fillId="0" borderId="8" xfId="24" applyFont="1" applyBorder="1" applyAlignment="1">
      <alignment horizontal="left" vertical="center" wrapText="1"/>
    </xf>
    <xf numFmtId="0" fontId="14" fillId="0" borderId="0" xfId="25" applyFont="1" applyBorder="1" applyAlignment="1">
      <alignment horizontal="left" vertical="center" wrapText="1"/>
    </xf>
    <xf numFmtId="0" fontId="14" fillId="0" borderId="9" xfId="24" applyFont="1" applyBorder="1" applyAlignment="1">
      <alignment horizontal="left" vertical="center" wrapText="1"/>
    </xf>
    <xf numFmtId="0" fontId="14" fillId="0" borderId="10" xfId="25" applyFont="1" applyBorder="1" applyAlignment="1">
      <alignment horizontal="left" vertical="center" wrapText="1"/>
    </xf>
    <xf numFmtId="0" fontId="14" fillId="0" borderId="11" xfId="25" applyFont="1" applyBorder="1" applyAlignment="1">
      <alignment horizontal="left" vertical="center" wrapText="1"/>
    </xf>
    <xf numFmtId="0" fontId="14" fillId="0" borderId="43" xfId="24" applyFont="1" applyBorder="1" applyAlignment="1">
      <alignment horizontal="center" vertical="center" wrapText="1"/>
    </xf>
    <xf numFmtId="0" fontId="14" fillId="0" borderId="28" xfId="24" applyFont="1" applyBorder="1" applyAlignment="1">
      <alignment horizontal="center" vertical="center" wrapText="1"/>
    </xf>
    <xf numFmtId="0" fontId="9" fillId="0" borderId="44" xfId="24" applyFont="1" applyBorder="1" applyAlignment="1">
      <alignment horizontal="center" vertical="center" wrapText="1"/>
    </xf>
    <xf numFmtId="0" fontId="15" fillId="0" borderId="23" xfId="24" applyFont="1" applyBorder="1" applyAlignment="1">
      <alignment horizontal="left" vertical="center" wrapText="1"/>
    </xf>
    <xf numFmtId="0" fontId="15" fillId="0" borderId="25" xfId="24" applyFont="1" applyBorder="1" applyAlignment="1">
      <alignment horizontal="left" vertical="center" wrapText="1"/>
    </xf>
    <xf numFmtId="0" fontId="9" fillId="0" borderId="16" xfId="24" applyFont="1" applyBorder="1" applyAlignment="1">
      <alignment horizontal="center" vertical="center" wrapText="1"/>
    </xf>
    <xf numFmtId="0" fontId="15" fillId="0" borderId="26" xfId="24" applyFont="1" applyBorder="1" applyAlignment="1">
      <alignment horizontal="left" vertical="center" wrapText="1"/>
    </xf>
    <xf numFmtId="0" fontId="15" fillId="0" borderId="27" xfId="24" applyFont="1" applyBorder="1" applyAlignment="1">
      <alignment horizontal="left" vertical="center" wrapText="1"/>
    </xf>
    <xf numFmtId="0" fontId="9" fillId="0" borderId="20" xfId="24" applyFont="1" applyBorder="1" applyAlignment="1">
      <alignment horizontal="center" vertical="center" wrapText="1"/>
    </xf>
    <xf numFmtId="0" fontId="15" fillId="0" borderId="29" xfId="24" applyFont="1" applyBorder="1" applyAlignment="1">
      <alignment horizontal="left" vertical="center" wrapText="1"/>
    </xf>
    <xf numFmtId="0" fontId="15" fillId="0" borderId="30" xfId="24" applyFont="1" applyBorder="1" applyAlignment="1">
      <alignment horizontal="left" vertical="center" wrapText="1"/>
    </xf>
    <xf numFmtId="0" fontId="3" fillId="0" borderId="2" xfId="25" applyFont="1" applyBorder="1" applyAlignment="1">
      <alignment vertical="center"/>
    </xf>
    <xf numFmtId="0" fontId="3" fillId="0" borderId="3" xfId="25" applyFont="1" applyBorder="1" applyAlignment="1">
      <alignment vertical="center"/>
    </xf>
    <xf numFmtId="0" fontId="14" fillId="0" borderId="45" xfId="23" applyFont="1" applyBorder="1" applyAlignment="1">
      <alignment horizontal="center" vertical="center" wrapText="1"/>
    </xf>
    <xf numFmtId="0" fontId="3" fillId="0" borderId="7" xfId="25" applyFont="1" applyBorder="1" applyAlignment="1">
      <alignment vertical="center"/>
    </xf>
    <xf numFmtId="0" fontId="14" fillId="0" borderId="26" xfId="23" applyFont="1" applyBorder="1" applyAlignment="1">
      <alignment horizontal="center" vertical="center" wrapText="1"/>
    </xf>
    <xf numFmtId="0" fontId="3" fillId="0" borderId="19" xfId="25" applyFont="1" applyBorder="1" applyAlignment="1">
      <alignment vertical="center"/>
    </xf>
    <xf numFmtId="0" fontId="14" fillId="0" borderId="29" xfId="23" applyFont="1" applyBorder="1" applyAlignment="1">
      <alignment horizontal="center" vertical="center" wrapText="1"/>
    </xf>
    <xf numFmtId="0" fontId="14" fillId="0" borderId="28" xfId="23" applyFont="1" applyBorder="1" applyAlignment="1">
      <alignment horizontal="left" vertical="center" wrapText="1"/>
    </xf>
    <xf numFmtId="0" fontId="15" fillId="0" borderId="23" xfId="23" applyFont="1" applyBorder="1" applyAlignment="1">
      <alignment horizontal="center" vertical="center" wrapText="1"/>
    </xf>
    <xf numFmtId="0" fontId="15" fillId="0" borderId="26" xfId="23" applyFont="1" applyBorder="1" applyAlignment="1">
      <alignment horizontal="center" vertical="center" wrapText="1"/>
    </xf>
    <xf numFmtId="0" fontId="15" fillId="0" borderId="29" xfId="23" applyFont="1" applyBorder="1" applyAlignment="1">
      <alignment horizontal="center" vertical="center" wrapText="1"/>
    </xf>
    <xf numFmtId="38" fontId="14" fillId="0" borderId="4" xfId="4" applyFont="1" applyBorder="1" applyAlignment="1">
      <alignment horizontal="right" vertical="center"/>
    </xf>
    <xf numFmtId="38" fontId="14" fillId="0" borderId="8" xfId="4" applyFont="1" applyBorder="1" applyAlignment="1">
      <alignment horizontal="right" vertical="center"/>
    </xf>
    <xf numFmtId="38" fontId="14" fillId="0" borderId="28" xfId="4" applyFont="1" applyBorder="1" applyAlignment="1">
      <alignment horizontal="right" vertical="center"/>
    </xf>
    <xf numFmtId="176" fontId="14" fillId="0" borderId="46" xfId="17" applyFont="1" applyBorder="1" applyAlignment="1">
      <alignment vertical="center"/>
    </xf>
    <xf numFmtId="176" fontId="14" fillId="0" borderId="47" xfId="17" applyFont="1" applyBorder="1" applyAlignment="1">
      <alignment vertical="center"/>
    </xf>
    <xf numFmtId="176" fontId="14" fillId="0" borderId="47" xfId="17" applyFont="1" applyBorder="1" applyAlignment="1">
      <alignment horizontal="center" vertical="center"/>
    </xf>
    <xf numFmtId="176" fontId="14" fillId="0" borderId="48" xfId="17" applyFont="1" applyBorder="1" applyAlignment="1">
      <alignment vertical="center"/>
    </xf>
    <xf numFmtId="176" fontId="14" fillId="0" borderId="0" xfId="17" applyFont="1" applyAlignment="1">
      <alignment horizontal="center" vertical="center" wrapText="1"/>
    </xf>
    <xf numFmtId="49" fontId="14" fillId="0" borderId="0" xfId="17" applyNumberFormat="1" applyFont="1" applyAlignment="1">
      <alignment horizontal="center" vertical="center" wrapText="1"/>
    </xf>
    <xf numFmtId="176" fontId="14" fillId="0" borderId="49" xfId="17" applyFont="1" applyBorder="1" applyAlignment="1">
      <alignment vertical="center"/>
    </xf>
    <xf numFmtId="176" fontId="14" fillId="0" borderId="50" xfId="17" applyFont="1" applyBorder="1" applyAlignment="1">
      <alignment vertical="center"/>
    </xf>
    <xf numFmtId="176" fontId="14" fillId="0" borderId="0" xfId="17" applyFont="1" applyAlignment="1">
      <alignment horizontal="left" vertical="center" wrapText="1"/>
    </xf>
    <xf numFmtId="176" fontId="14" fillId="0" borderId="4" xfId="17" applyFont="1" applyBorder="1" applyAlignment="1">
      <alignment horizontal="center" vertical="center"/>
    </xf>
    <xf numFmtId="176" fontId="14" fillId="0" borderId="6" xfId="17" applyFont="1" applyBorder="1" applyAlignment="1">
      <alignment horizontal="center" vertical="center"/>
    </xf>
    <xf numFmtId="176" fontId="14" fillId="0" borderId="1" xfId="17" applyFont="1" applyBorder="1" applyAlignment="1">
      <alignment horizontal="center" vertical="center"/>
    </xf>
    <xf numFmtId="176" fontId="14" fillId="0" borderId="28" xfId="16" applyFont="1" applyBorder="1" applyAlignment="1">
      <alignment horizontal="center" vertical="center"/>
    </xf>
    <xf numFmtId="176" fontId="14" fillId="0" borderId="22" xfId="17" applyFont="1" applyBorder="1" applyAlignment="1">
      <alignment horizontal="center" vertical="center"/>
    </xf>
    <xf numFmtId="176" fontId="14" fillId="0" borderId="51" xfId="17" applyFont="1" applyBorder="1" applyAlignment="1">
      <alignment vertical="center"/>
    </xf>
    <xf numFmtId="176" fontId="14" fillId="0" borderId="52" xfId="17" applyFont="1" applyBorder="1" applyAlignment="1">
      <alignment vertical="center"/>
    </xf>
    <xf numFmtId="176" fontId="14" fillId="0" borderId="52" xfId="17" applyFont="1" applyBorder="1" applyAlignment="1">
      <alignment horizontal="center" vertical="center"/>
    </xf>
    <xf numFmtId="176" fontId="14" fillId="0" borderId="53" xfId="17" applyFont="1" applyBorder="1" applyAlignment="1">
      <alignment vertical="center"/>
    </xf>
    <xf numFmtId="176" fontId="14" fillId="0" borderId="4" xfId="18" applyFont="1" applyBorder="1" applyAlignment="1">
      <alignment horizontal="center" vertical="center" wrapText="1"/>
    </xf>
    <xf numFmtId="176" fontId="14" fillId="0" borderId="5" xfId="18" applyFont="1" applyBorder="1" applyAlignment="1">
      <alignment horizontal="center" vertical="center" wrapText="1"/>
    </xf>
    <xf numFmtId="176" fontId="14" fillId="0" borderId="6" xfId="18" applyFont="1" applyBorder="1" applyAlignment="1">
      <alignment horizontal="center" vertical="center" wrapText="1"/>
    </xf>
    <xf numFmtId="176" fontId="16" fillId="0" borderId="5" xfId="18" applyFont="1" applyBorder="1" applyAlignment="1">
      <alignment vertical="center"/>
    </xf>
    <xf numFmtId="176" fontId="14" fillId="0" borderId="8" xfId="18" applyFont="1" applyBorder="1" applyAlignment="1">
      <alignment horizontal="center" vertical="center" wrapText="1"/>
    </xf>
    <xf numFmtId="176" fontId="14" fillId="0" borderId="0" xfId="18" applyFont="1" applyBorder="1" applyAlignment="1">
      <alignment horizontal="center" vertical="center" wrapText="1"/>
    </xf>
    <xf numFmtId="176" fontId="14" fillId="0" borderId="1" xfId="18" applyFont="1" applyBorder="1" applyAlignment="1">
      <alignment horizontal="center" vertical="center" wrapText="1"/>
    </xf>
    <xf numFmtId="176" fontId="14" fillId="0" borderId="28" xfId="18" applyFont="1" applyBorder="1" applyAlignment="1">
      <alignment horizontal="center" vertical="center" wrapText="1"/>
    </xf>
    <xf numFmtId="176" fontId="14" fillId="0" borderId="39" xfId="18" applyFont="1" applyBorder="1" applyAlignment="1">
      <alignment horizontal="center" vertical="center" wrapText="1"/>
    </xf>
    <xf numFmtId="176" fontId="14" fillId="0" borderId="22" xfId="18" applyFont="1" applyBorder="1" applyAlignment="1">
      <alignment horizontal="center" vertical="center" wrapText="1"/>
    </xf>
    <xf numFmtId="178" fontId="14" fillId="0" borderId="6" xfId="16" applyNumberFormat="1" applyFont="1" applyBorder="1" applyAlignment="1">
      <alignment horizontal="left" vertical="center"/>
    </xf>
    <xf numFmtId="55" fontId="14" fillId="0" borderId="3" xfId="18" applyNumberFormat="1" applyFont="1" applyBorder="1" applyAlignment="1">
      <alignment vertical="center"/>
    </xf>
    <xf numFmtId="0" fontId="14" fillId="0" borderId="4" xfId="18" applyNumberFormat="1" applyFont="1" applyBorder="1" applyAlignment="1">
      <alignment vertical="center" wrapText="1"/>
    </xf>
    <xf numFmtId="0" fontId="14" fillId="0" borderId="5" xfId="18" applyNumberFormat="1" applyFont="1" applyBorder="1" applyAlignment="1">
      <alignment vertical="center" wrapText="1"/>
    </xf>
    <xf numFmtId="0" fontId="14" fillId="0" borderId="6" xfId="18" applyNumberFormat="1" applyFont="1" applyBorder="1" applyAlignment="1">
      <alignment vertical="center" wrapText="1"/>
    </xf>
    <xf numFmtId="176" fontId="14" fillId="0" borderId="5" xfId="18" applyFont="1" applyBorder="1" applyAlignment="1">
      <alignment horizontal="center" vertical="center"/>
    </xf>
    <xf numFmtId="178" fontId="14" fillId="0" borderId="1" xfId="16" applyNumberFormat="1" applyFont="1" applyBorder="1" applyAlignment="1">
      <alignment horizontal="left" vertical="center"/>
    </xf>
    <xf numFmtId="176" fontId="14" fillId="0" borderId="8" xfId="16" applyFont="1" applyBorder="1" applyAlignment="1">
      <alignment horizontal="left" vertical="center"/>
    </xf>
    <xf numFmtId="0" fontId="14" fillId="0" borderId="7" xfId="18" applyNumberFormat="1" applyFont="1" applyFill="1" applyBorder="1" applyAlignment="1">
      <alignment horizontal="right" vertical="center"/>
    </xf>
    <xf numFmtId="0" fontId="14" fillId="0" borderId="8" xfId="18" applyNumberFormat="1" applyFont="1" applyBorder="1" applyAlignment="1">
      <alignment vertical="center" wrapText="1"/>
    </xf>
    <xf numFmtId="0" fontId="14" fillId="0" borderId="0" xfId="18" applyNumberFormat="1" applyFont="1" applyBorder="1" applyAlignment="1">
      <alignment vertical="center" wrapText="1"/>
    </xf>
    <xf numFmtId="0" fontId="14" fillId="0" borderId="1" xfId="18" applyNumberFormat="1" applyFont="1" applyBorder="1" applyAlignment="1">
      <alignment vertical="center" wrapText="1"/>
    </xf>
    <xf numFmtId="0" fontId="14" fillId="0" borderId="0" xfId="18" applyNumberFormat="1" applyFont="1" applyAlignment="1">
      <alignment vertical="center" wrapText="1"/>
    </xf>
    <xf numFmtId="176" fontId="14" fillId="0" borderId="39" xfId="18" applyFont="1" applyBorder="1" applyAlignment="1">
      <alignment horizontal="center" vertical="center"/>
    </xf>
    <xf numFmtId="178" fontId="14" fillId="0" borderId="22" xfId="16" applyNumberFormat="1" applyFont="1" applyBorder="1" applyAlignment="1">
      <alignment horizontal="left" vertical="center"/>
    </xf>
    <xf numFmtId="176" fontId="14" fillId="0" borderId="28" xfId="16" applyFont="1" applyBorder="1" applyAlignment="1">
      <alignment horizontal="left" vertical="center"/>
    </xf>
    <xf numFmtId="0" fontId="14" fillId="0" borderId="28" xfId="18" applyNumberFormat="1" applyFont="1" applyBorder="1" applyAlignment="1">
      <alignment vertical="center" wrapText="1"/>
    </xf>
    <xf numFmtId="0" fontId="14" fillId="0" borderId="39" xfId="18" applyNumberFormat="1" applyFont="1" applyBorder="1" applyAlignment="1">
      <alignment vertical="center" wrapText="1"/>
    </xf>
    <xf numFmtId="0" fontId="14" fillId="0" borderId="22" xfId="18" applyNumberFormat="1" applyFont="1" applyBorder="1" applyAlignment="1">
      <alignment vertical="center" wrapText="1"/>
    </xf>
    <xf numFmtId="0" fontId="14" fillId="0" borderId="0" xfId="16" applyNumberFormat="1" applyFont="1" applyAlignment="1">
      <alignment vertical="center"/>
    </xf>
    <xf numFmtId="38" fontId="7" fillId="0" borderId="0" xfId="1" applyFont="1" applyAlignment="1">
      <alignment horizontal="right" vertical="center"/>
    </xf>
    <xf numFmtId="38" fontId="7" fillId="0" borderId="0" xfId="1" applyFont="1">
      <alignment vertical="center"/>
    </xf>
    <xf numFmtId="176" fontId="17" fillId="0" borderId="3" xfId="7" applyFont="1" applyBorder="1" applyAlignment="1">
      <alignment horizontal="center" vertical="center"/>
    </xf>
    <xf numFmtId="176" fontId="7" fillId="0" borderId="3" xfId="7" applyFont="1" applyBorder="1" applyAlignment="1">
      <alignment horizontal="center" vertical="center"/>
    </xf>
    <xf numFmtId="176" fontId="9" fillId="0" borderId="4" xfId="7" applyFont="1" applyBorder="1" applyAlignment="1">
      <alignment horizontal="center" vertical="center" textRotation="255"/>
    </xf>
    <xf numFmtId="176" fontId="9" fillId="0" borderId="5" xfId="7" applyFont="1" applyBorder="1" applyAlignment="1">
      <alignment horizontal="center" vertical="center" textRotation="255"/>
    </xf>
    <xf numFmtId="176" fontId="9" fillId="0" borderId="6" xfId="7" applyFont="1" applyBorder="1" applyAlignment="1">
      <alignment horizontal="center" vertical="center" textRotation="255"/>
    </xf>
    <xf numFmtId="176" fontId="3" fillId="0" borderId="2" xfId="7" applyFont="1" applyBorder="1" applyAlignment="1">
      <alignment horizontal="center" vertical="center" textRotation="255"/>
    </xf>
    <xf numFmtId="176" fontId="18" fillId="0" borderId="3" xfId="7" applyFont="1" applyBorder="1" applyAlignment="1">
      <alignment horizontal="center" vertical="center"/>
    </xf>
    <xf numFmtId="176" fontId="10" fillId="0" borderId="0" xfId="7" applyFont="1" applyBorder="1" applyAlignment="1">
      <alignment horizontal="center" vertical="center"/>
    </xf>
    <xf numFmtId="176" fontId="10" fillId="0" borderId="3" xfId="7" applyFont="1" applyBorder="1" applyAlignment="1">
      <alignment horizontal="center" vertical="center"/>
    </xf>
    <xf numFmtId="176" fontId="17" fillId="0" borderId="7" xfId="7" applyFont="1" applyBorder="1" applyAlignment="1">
      <alignment horizontal="center" vertical="center"/>
    </xf>
    <xf numFmtId="176" fontId="7" fillId="0" borderId="7" xfId="7" applyFont="1" applyBorder="1" applyAlignment="1">
      <alignment horizontal="center" vertical="center"/>
    </xf>
    <xf numFmtId="177" fontId="7" fillId="0" borderId="34" xfId="7" applyNumberFormat="1" applyFont="1" applyBorder="1" applyAlignment="1">
      <alignment horizontal="center" vertical="center"/>
    </xf>
    <xf numFmtId="177" fontId="7" fillId="0" borderId="32" xfId="7" applyNumberFormat="1" applyFont="1" applyBorder="1" applyAlignment="1">
      <alignment horizontal="center" vertical="center"/>
    </xf>
    <xf numFmtId="176" fontId="18" fillId="0" borderId="7" xfId="7" applyFont="1" applyBorder="1" applyAlignment="1">
      <alignment horizontal="center" vertical="center"/>
    </xf>
    <xf numFmtId="176" fontId="10" fillId="0" borderId="7" xfId="7" applyFont="1" applyBorder="1" applyAlignment="1">
      <alignment horizontal="center" vertical="center"/>
    </xf>
    <xf numFmtId="178" fontId="7" fillId="0" borderId="8" xfId="7" applyNumberFormat="1" applyFont="1" applyBorder="1" applyAlignment="1">
      <alignment horizontal="left" vertical="center"/>
    </xf>
    <xf numFmtId="178" fontId="7" fillId="0" borderId="1" xfId="7" applyNumberFormat="1" applyFont="1" applyBorder="1" applyAlignment="1">
      <alignment horizontal="left" vertical="center"/>
    </xf>
    <xf numFmtId="176" fontId="7" fillId="0" borderId="8" xfId="7" applyFont="1" applyBorder="1" applyAlignment="1">
      <alignment horizontal="center" vertical="center"/>
    </xf>
    <xf numFmtId="176" fontId="7" fillId="0" borderId="1" xfId="7" applyFont="1" applyBorder="1" applyAlignment="1">
      <alignment horizontal="center" vertical="center"/>
    </xf>
    <xf numFmtId="178" fontId="7" fillId="0" borderId="8" xfId="7" applyNumberFormat="1" applyFont="1" applyBorder="1" applyAlignment="1">
      <alignment horizontal="center" vertical="center"/>
    </xf>
    <xf numFmtId="178" fontId="7" fillId="0" borderId="1" xfId="7" applyNumberFormat="1" applyFont="1" applyBorder="1" applyAlignment="1">
      <alignment horizontal="center" vertical="center"/>
    </xf>
    <xf numFmtId="178" fontId="17" fillId="0" borderId="7" xfId="7" applyNumberFormat="1" applyFont="1" applyBorder="1" applyAlignment="1">
      <alignment vertical="center"/>
    </xf>
    <xf numFmtId="176" fontId="7" fillId="0" borderId="19" xfId="7" applyFont="1" applyBorder="1" applyAlignment="1">
      <alignment horizontal="center" vertical="center"/>
    </xf>
    <xf numFmtId="178" fontId="7" fillId="0" borderId="28" xfId="7" applyNumberFormat="1" applyFont="1" applyBorder="1" applyAlignment="1">
      <alignment horizontal="left" vertical="center"/>
    </xf>
    <xf numFmtId="178" fontId="7" fillId="0" borderId="22" xfId="7" applyNumberFormat="1" applyFont="1" applyBorder="1" applyAlignment="1">
      <alignment horizontal="left" vertical="center"/>
    </xf>
    <xf numFmtId="176" fontId="7" fillId="0" borderId="28" xfId="7" applyFont="1" applyBorder="1" applyAlignment="1">
      <alignment horizontal="center" vertical="center"/>
    </xf>
    <xf numFmtId="176" fontId="7" fillId="0" borderId="22" xfId="7" applyFont="1" applyBorder="1" applyAlignment="1">
      <alignment horizontal="center" vertical="center"/>
    </xf>
    <xf numFmtId="178" fontId="7" fillId="0" borderId="28" xfId="7" applyNumberFormat="1" applyFont="1" applyBorder="1" applyAlignment="1">
      <alignment horizontal="center" vertical="center"/>
    </xf>
    <xf numFmtId="178" fontId="7" fillId="0" borderId="22" xfId="7" applyNumberFormat="1" applyFont="1" applyBorder="1" applyAlignment="1">
      <alignment horizontal="center" vertical="center"/>
    </xf>
    <xf numFmtId="176" fontId="18" fillId="0" borderId="19" xfId="7" applyFont="1" applyBorder="1" applyAlignment="1">
      <alignment horizontal="center" vertical="center"/>
    </xf>
    <xf numFmtId="176" fontId="10" fillId="0" borderId="19" xfId="7" applyFont="1" applyBorder="1" applyAlignment="1">
      <alignment horizontal="center" vertical="center"/>
    </xf>
    <xf numFmtId="176" fontId="17" fillId="0" borderId="7" xfId="7" applyFont="1" applyBorder="1" applyAlignment="1">
      <alignment horizontal="right" vertical="center"/>
    </xf>
    <xf numFmtId="38" fontId="7" fillId="0" borderId="2" xfId="1" applyFont="1" applyBorder="1" applyAlignment="1">
      <alignment horizontal="center" vertical="center"/>
    </xf>
    <xf numFmtId="178" fontId="12" fillId="0" borderId="34" xfId="1" applyNumberFormat="1" applyFont="1" applyBorder="1" applyAlignment="1">
      <alignment horizontal="right" vertical="center"/>
    </xf>
    <xf numFmtId="178" fontId="12" fillId="0" borderId="32" xfId="1" applyNumberFormat="1" applyFont="1" applyBorder="1" applyAlignment="1">
      <alignment horizontal="right" vertical="center"/>
    </xf>
    <xf numFmtId="38" fontId="12" fillId="0" borderId="34" xfId="1" applyFont="1" applyBorder="1" applyAlignment="1">
      <alignment horizontal="right" vertical="center"/>
    </xf>
    <xf numFmtId="38" fontId="12" fillId="0" borderId="32" xfId="1" applyFont="1" applyBorder="1" applyAlignment="1">
      <alignment horizontal="right" vertical="center"/>
    </xf>
    <xf numFmtId="178" fontId="12" fillId="0" borderId="2" xfId="1" applyNumberFormat="1" applyFont="1" applyBorder="1" applyAlignment="1">
      <alignment horizontal="right" vertical="center"/>
    </xf>
    <xf numFmtId="178" fontId="7" fillId="0" borderId="2" xfId="1" applyNumberFormat="1" applyFont="1" applyBorder="1" applyAlignment="1">
      <alignment horizontal="right" vertical="center"/>
    </xf>
    <xf numFmtId="178" fontId="18" fillId="0" borderId="2" xfId="1" applyNumberFormat="1" applyFont="1" applyBorder="1" applyAlignment="1">
      <alignment horizontal="right" vertical="center"/>
    </xf>
    <xf numFmtId="38" fontId="10" fillId="0" borderId="0" xfId="1" applyFont="1" applyBorder="1" applyAlignment="1">
      <alignment horizontal="right" vertical="center"/>
    </xf>
    <xf numFmtId="178" fontId="19" fillId="0" borderId="3" xfId="1" applyNumberFormat="1" applyFont="1" applyBorder="1" applyAlignment="1">
      <alignment horizontal="center" vertical="center"/>
    </xf>
    <xf numFmtId="38" fontId="19" fillId="0" borderId="0" xfId="1" applyFont="1" applyBorder="1" applyAlignment="1">
      <alignment horizontal="right" vertical="center"/>
    </xf>
    <xf numFmtId="176" fontId="17" fillId="0" borderId="7" xfId="7" applyFont="1" applyBorder="1" applyAlignment="1">
      <alignment vertical="center"/>
    </xf>
    <xf numFmtId="38" fontId="7" fillId="0" borderId="4" xfId="1" applyFont="1" applyBorder="1" applyAlignment="1">
      <alignment horizontal="center" vertical="center"/>
    </xf>
    <xf numFmtId="38" fontId="7" fillId="0" borderId="6" xfId="1" applyFont="1" applyBorder="1" applyAlignment="1">
      <alignment horizontal="center" vertical="center"/>
    </xf>
    <xf numFmtId="38" fontId="7" fillId="0" borderId="2" xfId="1" applyFont="1" applyBorder="1">
      <alignment vertical="center"/>
    </xf>
    <xf numFmtId="38" fontId="10" fillId="0" borderId="2" xfId="1" applyFont="1" applyBorder="1">
      <alignment vertical="center"/>
    </xf>
    <xf numFmtId="38" fontId="10" fillId="0" borderId="0" xfId="1" applyFont="1" applyBorder="1">
      <alignment vertical="center"/>
    </xf>
    <xf numFmtId="178" fontId="19" fillId="0" borderId="7" xfId="1" applyNumberFormat="1" applyFont="1" applyBorder="1" applyAlignment="1">
      <alignment horizontal="center" vertical="center"/>
    </xf>
    <xf numFmtId="38" fontId="19" fillId="0" borderId="0" xfId="1" applyFont="1" applyBorder="1" applyAlignment="1">
      <alignment vertical="center"/>
    </xf>
    <xf numFmtId="38" fontId="7" fillId="0" borderId="34" xfId="1" applyFont="1" applyBorder="1" applyAlignment="1">
      <alignment horizontal="center" vertical="center"/>
    </xf>
    <xf numFmtId="38" fontId="7" fillId="0" borderId="54" xfId="1" applyFont="1" applyBorder="1" applyAlignment="1">
      <alignment horizontal="center" vertical="center"/>
    </xf>
    <xf numFmtId="38" fontId="7" fillId="0" borderId="55" xfId="1" applyFont="1" applyBorder="1" applyAlignment="1">
      <alignment horizontal="center" vertical="center"/>
    </xf>
    <xf numFmtId="38" fontId="7" fillId="0" borderId="56" xfId="1" applyFont="1" applyBorder="1" applyAlignment="1">
      <alignment horizontal="center" vertical="center"/>
    </xf>
    <xf numFmtId="176" fontId="10" fillId="0" borderId="0" xfId="7" applyFont="1" applyBorder="1">
      <alignment vertical="center"/>
    </xf>
    <xf numFmtId="38" fontId="7" fillId="0" borderId="57" xfId="1" applyFont="1" applyFill="1" applyBorder="1" applyAlignment="1">
      <alignment horizontal="center" vertical="center" wrapText="1"/>
    </xf>
    <xf numFmtId="38" fontId="7" fillId="0" borderId="0" xfId="1" applyFont="1" applyFill="1" applyBorder="1" applyAlignment="1">
      <alignment horizontal="center" vertical="center" wrapText="1"/>
    </xf>
    <xf numFmtId="178" fontId="7" fillId="0" borderId="58" xfId="1" applyNumberFormat="1" applyFont="1" applyFill="1" applyBorder="1" applyAlignment="1">
      <alignment horizontal="center" vertical="center" wrapText="1"/>
    </xf>
    <xf numFmtId="38" fontId="7" fillId="0" borderId="58" xfId="1" applyFont="1" applyFill="1" applyBorder="1" applyAlignment="1">
      <alignment horizontal="center" vertical="center" wrapText="1"/>
    </xf>
    <xf numFmtId="38" fontId="7" fillId="0" borderId="3" xfId="1" applyFont="1" applyFill="1" applyBorder="1" applyAlignment="1">
      <alignment horizontal="center" vertical="center" wrapText="1"/>
    </xf>
    <xf numFmtId="38" fontId="10" fillId="0" borderId="3" xfId="1" applyFont="1" applyFill="1" applyBorder="1" applyAlignment="1">
      <alignment horizontal="center" vertical="center"/>
    </xf>
    <xf numFmtId="38" fontId="7" fillId="0" borderId="59" xfId="1" applyFont="1" applyFill="1" applyBorder="1" applyAlignment="1">
      <alignment horizontal="center" vertical="center" wrapText="1"/>
    </xf>
    <xf numFmtId="178" fontId="7" fillId="0" borderId="0" xfId="1" applyNumberFormat="1" applyFont="1" applyFill="1" applyBorder="1" applyAlignment="1">
      <alignment horizontal="center" vertical="center" wrapText="1"/>
    </xf>
    <xf numFmtId="178" fontId="7" fillId="0" borderId="60" xfId="1" applyNumberFormat="1" applyFont="1" applyFill="1" applyBorder="1" applyAlignment="1">
      <alignment horizontal="center" vertical="center" wrapText="1"/>
    </xf>
    <xf numFmtId="38" fontId="7" fillId="0" borderId="60" xfId="1" applyFont="1" applyFill="1" applyBorder="1" applyAlignment="1">
      <alignment horizontal="center" vertical="center" wrapText="1"/>
    </xf>
    <xf numFmtId="38" fontId="7" fillId="0" borderId="7" xfId="1" applyFont="1" applyFill="1" applyBorder="1" applyAlignment="1">
      <alignment horizontal="center" vertical="center" wrapText="1"/>
    </xf>
    <xf numFmtId="38" fontId="10" fillId="0" borderId="7" xfId="1" applyFont="1" applyFill="1" applyBorder="1" applyAlignment="1">
      <alignment horizontal="center" vertical="center"/>
    </xf>
    <xf numFmtId="38" fontId="7" fillId="0" borderId="61" xfId="1" applyFont="1" applyFill="1" applyBorder="1" applyAlignment="1">
      <alignment horizontal="center" vertical="center" wrapText="1"/>
    </xf>
    <xf numFmtId="38" fontId="7" fillId="0" borderId="60" xfId="1" applyFont="1" applyFill="1" applyBorder="1" applyAlignment="1">
      <alignment vertical="center" wrapText="1"/>
    </xf>
    <xf numFmtId="38" fontId="7" fillId="0" borderId="8" xfId="1" applyFont="1" applyFill="1" applyBorder="1" applyAlignment="1">
      <alignment horizontal="center" vertical="center" wrapText="1"/>
    </xf>
    <xf numFmtId="38" fontId="7" fillId="0" borderId="62" xfId="1" applyFont="1" applyFill="1" applyBorder="1" applyAlignment="1">
      <alignment horizontal="center" vertical="center" wrapText="1"/>
    </xf>
    <xf numFmtId="38" fontId="7" fillId="0" borderId="55" xfId="1" applyFont="1" applyFill="1" applyBorder="1" applyAlignment="1">
      <alignment horizontal="center" vertical="center" wrapText="1"/>
    </xf>
    <xf numFmtId="178" fontId="7" fillId="0" borderId="56" xfId="1" applyNumberFormat="1" applyFont="1" applyFill="1" applyBorder="1" applyAlignment="1">
      <alignment horizontal="center" vertical="center" wrapText="1"/>
    </xf>
    <xf numFmtId="38" fontId="7" fillId="0" borderId="56" xfId="1" applyFont="1" applyFill="1" applyBorder="1" applyAlignment="1">
      <alignment horizontal="center" vertical="center" wrapText="1"/>
    </xf>
    <xf numFmtId="38" fontId="7" fillId="0" borderId="19" xfId="1" applyFont="1" applyFill="1" applyBorder="1" applyAlignment="1">
      <alignment horizontal="center" vertical="center" wrapText="1"/>
    </xf>
    <xf numFmtId="38" fontId="7" fillId="0" borderId="63" xfId="1" applyFont="1" applyFill="1" applyBorder="1" applyAlignment="1">
      <alignment horizontal="center" vertical="center" wrapText="1"/>
    </xf>
    <xf numFmtId="38" fontId="10" fillId="0" borderId="19" xfId="1" applyFont="1" applyFill="1" applyBorder="1" applyAlignment="1">
      <alignment horizontal="center" vertical="center"/>
    </xf>
    <xf numFmtId="178" fontId="12" fillId="0" borderId="64" xfId="1" applyNumberFormat="1" applyFont="1" applyBorder="1" applyAlignment="1">
      <alignment horizontal="right" vertical="center"/>
    </xf>
    <xf numFmtId="178" fontId="12" fillId="0" borderId="65" xfId="1" applyNumberFormat="1" applyFont="1" applyBorder="1" applyAlignment="1">
      <alignment horizontal="right" vertical="center"/>
    </xf>
    <xf numFmtId="38" fontId="12" fillId="0" borderId="64" xfId="1" applyFont="1" applyBorder="1" applyAlignment="1">
      <alignment horizontal="right" vertical="center"/>
    </xf>
    <xf numFmtId="38" fontId="12" fillId="0" borderId="65" xfId="1" applyFont="1" applyBorder="1" applyAlignment="1">
      <alignment horizontal="right" vertical="center"/>
    </xf>
    <xf numFmtId="38" fontId="20" fillId="0" borderId="7" xfId="1" applyFont="1" applyBorder="1" applyAlignment="1">
      <alignment horizontal="right" vertical="center"/>
    </xf>
    <xf numFmtId="38" fontId="20" fillId="0" borderId="0" xfId="1" applyFont="1" applyBorder="1" applyAlignment="1">
      <alignment horizontal="right" vertical="center"/>
    </xf>
    <xf numFmtId="176" fontId="17" fillId="0" borderId="19" xfId="7" applyFont="1" applyBorder="1" applyAlignment="1">
      <alignment vertical="center"/>
    </xf>
    <xf numFmtId="38" fontId="7" fillId="0" borderId="32" xfId="1" applyFont="1" applyBorder="1" applyAlignment="1">
      <alignment horizontal="center" vertical="center"/>
    </xf>
    <xf numFmtId="176" fontId="7" fillId="0" borderId="19" xfId="7" applyFont="1" applyBorder="1">
      <alignment vertical="center"/>
    </xf>
    <xf numFmtId="176" fontId="7" fillId="0" borderId="0" xfId="7" applyFont="1" applyBorder="1">
      <alignment vertical="center"/>
    </xf>
    <xf numFmtId="181" fontId="7" fillId="0" borderId="0" xfId="20" applyNumberFormat="1" applyFont="1" applyFill="1" applyBorder="1" applyAlignment="1">
      <alignment vertical="center"/>
    </xf>
    <xf numFmtId="0" fontId="8" fillId="0" borderId="0" xfId="20" applyFont="1" applyFill="1" applyAlignment="1">
      <alignment vertical="center"/>
    </xf>
    <xf numFmtId="0" fontId="7" fillId="0" borderId="0" xfId="20" applyFont="1" applyFill="1" applyBorder="1" applyAlignment="1">
      <alignment horizontal="distributed" vertical="center"/>
    </xf>
    <xf numFmtId="0" fontId="3" fillId="0" borderId="0" xfId="20" applyFont="1" applyFill="1" applyBorder="1" applyAlignment="1">
      <alignment horizontal="distributed" vertical="center"/>
    </xf>
    <xf numFmtId="0" fontId="9" fillId="0" borderId="0" xfId="20" applyFont="1" applyFill="1" applyBorder="1" applyAlignment="1">
      <alignment horizontal="distributed" vertical="center" shrinkToFit="1"/>
    </xf>
    <xf numFmtId="0" fontId="11" fillId="0" borderId="0" xfId="20" applyFont="1" applyFill="1" applyAlignment="1">
      <alignment vertical="center"/>
    </xf>
    <xf numFmtId="0" fontId="11" fillId="0" borderId="0" xfId="20" applyFont="1" applyFill="1" applyBorder="1" applyAlignment="1">
      <alignment vertical="center"/>
    </xf>
    <xf numFmtId="179" fontId="12" fillId="0" borderId="1" xfId="0" applyNumberFormat="1" applyFont="1" applyBorder="1" applyAlignment="1">
      <alignment horizontal="right" vertical="center"/>
    </xf>
    <xf numFmtId="0" fontId="6" fillId="0" borderId="0" xfId="20" applyFont="1" applyAlignment="1">
      <alignment horizontal="center" vertical="center"/>
    </xf>
    <xf numFmtId="58" fontId="7" fillId="0" borderId="0" xfId="20" applyNumberFormat="1" applyFont="1" applyFill="1" applyBorder="1" applyAlignment="1">
      <alignment horizontal="distributed" vertical="center"/>
    </xf>
    <xf numFmtId="0" fontId="7" fillId="0" borderId="1" xfId="20" applyFont="1" applyFill="1" applyBorder="1" applyAlignment="1">
      <alignment vertical="center"/>
    </xf>
    <xf numFmtId="0" fontId="6" fillId="0" borderId="0" xfId="20" applyFont="1" applyAlignment="1">
      <alignment vertical="center"/>
    </xf>
    <xf numFmtId="58" fontId="7" fillId="0" borderId="0" xfId="20" applyNumberFormat="1" applyFont="1" applyFill="1" applyBorder="1" applyAlignment="1">
      <alignment vertical="center"/>
    </xf>
    <xf numFmtId="0" fontId="9" fillId="0" borderId="0" xfId="0" applyNumberFormat="1" applyFont="1" applyFill="1" applyBorder="1" applyAlignment="1">
      <alignment horizontal="center" vertical="center"/>
    </xf>
    <xf numFmtId="0" fontId="7" fillId="0" borderId="0" xfId="20" applyFont="1" applyFill="1" applyBorder="1" applyAlignment="1">
      <alignment vertical="center" shrinkToFit="1"/>
    </xf>
    <xf numFmtId="176" fontId="17" fillId="0" borderId="2" xfId="8" applyFont="1" applyBorder="1" applyAlignment="1">
      <alignment vertical="center"/>
    </xf>
    <xf numFmtId="176" fontId="7" fillId="0" borderId="2" xfId="8" applyFont="1" applyBorder="1" applyAlignment="1">
      <alignment horizontal="center" vertical="center" textRotation="255"/>
    </xf>
    <xf numFmtId="176" fontId="18" fillId="0" borderId="2" xfId="8" applyFont="1" applyBorder="1" applyAlignment="1">
      <alignment horizontal="center" vertical="center"/>
    </xf>
    <xf numFmtId="0" fontId="7" fillId="0" borderId="2" xfId="9" applyNumberFormat="1" applyFont="1" applyBorder="1" applyAlignment="1">
      <alignment horizontal="center" vertical="center"/>
    </xf>
    <xf numFmtId="0" fontId="7" fillId="0" borderId="2" xfId="8" applyNumberFormat="1" applyFont="1" applyBorder="1" applyAlignment="1">
      <alignment vertical="center" wrapText="1"/>
    </xf>
    <xf numFmtId="38" fontId="12" fillId="0" borderId="2" xfId="1" applyFont="1" applyBorder="1">
      <alignment vertical="center"/>
    </xf>
    <xf numFmtId="38" fontId="18" fillId="0" borderId="2" xfId="1" applyFont="1" applyBorder="1">
      <alignment vertical="center"/>
    </xf>
    <xf numFmtId="38" fontId="19" fillId="0" borderId="3" xfId="1" applyFont="1" applyBorder="1" applyAlignment="1">
      <alignment horizontal="center" vertical="center"/>
    </xf>
    <xf numFmtId="38" fontId="19" fillId="0" borderId="7" xfId="1" applyFont="1" applyBorder="1" applyAlignment="1">
      <alignment horizontal="center" vertical="center"/>
    </xf>
    <xf numFmtId="38" fontId="7" fillId="0" borderId="2" xfId="1" applyFont="1" applyBorder="1" applyAlignment="1">
      <alignment horizontal="center" vertical="center" wrapText="1"/>
    </xf>
    <xf numFmtId="38" fontId="20" fillId="0" borderId="7" xfId="1" applyFont="1" applyBorder="1">
      <alignment vertical="center"/>
    </xf>
    <xf numFmtId="38" fontId="20" fillId="0" borderId="0" xfId="1" applyFont="1" applyBorder="1">
      <alignment vertical="center"/>
    </xf>
    <xf numFmtId="0" fontId="9" fillId="0" borderId="0" xfId="30" applyFont="1" applyAlignment="1">
      <alignment vertical="center"/>
    </xf>
    <xf numFmtId="0" fontId="13" fillId="0" borderId="0" xfId="30" applyFont="1" applyAlignment="1">
      <alignment horizontal="right" vertical="center"/>
    </xf>
    <xf numFmtId="0" fontId="21" fillId="0" borderId="54" xfId="30" applyFont="1" applyBorder="1" applyAlignment="1">
      <alignment horizontal="center" vertical="center"/>
    </xf>
    <xf numFmtId="181" fontId="13" fillId="0" borderId="0" xfId="31" applyNumberFormat="1" applyFont="1" applyAlignment="1">
      <alignment horizontal="center" vertical="center"/>
    </xf>
    <xf numFmtId="0" fontId="13" fillId="0" borderId="0" xfId="31" applyFont="1" applyAlignment="1">
      <alignment horizontal="distributed" vertical="center"/>
    </xf>
    <xf numFmtId="0" fontId="13" fillId="0" borderId="0" xfId="31" applyFont="1" applyBorder="1" applyAlignment="1">
      <alignment horizontal="left" vertical="center"/>
    </xf>
    <xf numFmtId="38" fontId="13" fillId="0" borderId="60" xfId="5" applyFont="1" applyBorder="1" applyAlignment="1">
      <alignment horizontal="center" vertical="center"/>
    </xf>
    <xf numFmtId="0" fontId="13" fillId="0" borderId="60" xfId="31" applyFont="1" applyBorder="1" applyAlignment="1">
      <alignment vertical="center"/>
    </xf>
    <xf numFmtId="0" fontId="13" fillId="0" borderId="0" xfId="31" applyFont="1" applyAlignment="1">
      <alignment horizontal="left" vertical="center" shrinkToFit="1"/>
    </xf>
    <xf numFmtId="58" fontId="13" fillId="0" borderId="0" xfId="31" applyNumberFormat="1" applyFont="1" applyAlignment="1">
      <alignment horizontal="right" vertical="center"/>
    </xf>
    <xf numFmtId="0" fontId="14" fillId="0" borderId="0" xfId="32" applyFont="1"/>
    <xf numFmtId="0" fontId="14" fillId="0" borderId="60" xfId="32" applyFont="1" applyBorder="1" applyAlignment="1">
      <alignment horizontal="left" vertical="center" wrapText="1"/>
    </xf>
    <xf numFmtId="0" fontId="14" fillId="0" borderId="60" xfId="32" applyFont="1" applyBorder="1" applyAlignment="1">
      <alignment horizontal="center" vertical="center" wrapText="1"/>
    </xf>
    <xf numFmtId="0" fontId="14" fillId="0" borderId="7" xfId="32" applyFont="1" applyBorder="1" applyAlignment="1">
      <alignment vertical="center"/>
    </xf>
    <xf numFmtId="0" fontId="14" fillId="0" borderId="66" xfId="32" applyFont="1" applyBorder="1" applyAlignment="1">
      <alignment horizontal="left" vertical="center" wrapText="1"/>
    </xf>
    <xf numFmtId="0" fontId="14" fillId="0" borderId="19" xfId="32" applyFont="1" applyBorder="1" applyAlignment="1">
      <alignment vertical="center"/>
    </xf>
    <xf numFmtId="0" fontId="14" fillId="0" borderId="44" xfId="32" applyFont="1" applyBorder="1" applyAlignment="1">
      <alignment horizontal="center" vertical="center" wrapText="1"/>
    </xf>
    <xf numFmtId="0" fontId="14" fillId="0" borderId="6" xfId="32" applyFont="1" applyBorder="1" applyAlignment="1">
      <alignment horizontal="center" vertical="center"/>
    </xf>
    <xf numFmtId="0" fontId="14" fillId="0" borderId="60" xfId="32" applyFont="1" applyBorder="1" applyAlignment="1">
      <alignment horizontal="center" vertical="center"/>
    </xf>
    <xf numFmtId="0" fontId="3" fillId="0" borderId="4" xfId="32" applyFont="1" applyBorder="1" applyAlignment="1">
      <alignment horizontal="center" vertical="center"/>
    </xf>
    <xf numFmtId="0" fontId="3" fillId="0" borderId="6" xfId="32" applyFont="1" applyBorder="1" applyAlignment="1">
      <alignment horizontal="center" vertical="center"/>
    </xf>
    <xf numFmtId="0" fontId="3" fillId="0" borderId="60" xfId="32" applyFont="1" applyBorder="1" applyAlignment="1">
      <alignment horizontal="center" vertical="center"/>
    </xf>
    <xf numFmtId="0" fontId="14" fillId="0" borderId="22" xfId="32" applyFont="1" applyBorder="1" applyAlignment="1">
      <alignment horizontal="center" vertical="center"/>
    </xf>
    <xf numFmtId="0" fontId="14" fillId="0" borderId="3" xfId="32" applyFont="1" applyBorder="1" applyAlignment="1">
      <alignment horizontal="left" vertical="center" wrapText="1"/>
    </xf>
    <xf numFmtId="0" fontId="14" fillId="0" borderId="7" xfId="32" applyFont="1" applyBorder="1" applyAlignment="1">
      <alignment horizontal="left" vertical="center" wrapText="1"/>
    </xf>
    <xf numFmtId="0" fontId="14" fillId="0" borderId="19" xfId="32" applyFont="1" applyBorder="1" applyAlignment="1">
      <alignment horizontal="left" vertical="center" wrapText="1"/>
    </xf>
    <xf numFmtId="0" fontId="14" fillId="0" borderId="19" xfId="32" applyFont="1" applyBorder="1" applyAlignment="1">
      <alignment horizontal="center" vertical="center"/>
    </xf>
    <xf numFmtId="0" fontId="16" fillId="0" borderId="54" xfId="33" applyFont="1" applyBorder="1" applyAlignment="1">
      <alignment horizontal="center" vertical="center"/>
    </xf>
    <xf numFmtId="176" fontId="13" fillId="0" borderId="0" xfId="11" applyFont="1" applyAlignment="1">
      <alignment horizontal="left" vertical="center"/>
    </xf>
    <xf numFmtId="176" fontId="3" fillId="0" borderId="4" xfId="11" applyFont="1" applyBorder="1" applyAlignment="1">
      <alignment horizontal="center" vertical="center" wrapText="1"/>
    </xf>
    <xf numFmtId="176" fontId="3" fillId="0" borderId="6" xfId="11" applyFont="1" applyBorder="1" applyAlignment="1">
      <alignment horizontal="center" vertical="center"/>
    </xf>
    <xf numFmtId="176" fontId="3" fillId="0" borderId="67" xfId="11" applyFont="1" applyBorder="1" applyAlignment="1">
      <alignment horizontal="center" vertical="center"/>
    </xf>
    <xf numFmtId="176" fontId="3" fillId="0" borderId="68" xfId="11" applyFont="1" applyBorder="1" applyAlignment="1">
      <alignment horizontal="center" vertical="center"/>
    </xf>
    <xf numFmtId="176" fontId="3" fillId="0" borderId="8" xfId="11" applyFont="1" applyBorder="1" applyAlignment="1">
      <alignment horizontal="center" vertical="center"/>
    </xf>
    <xf numFmtId="176" fontId="3" fillId="0" borderId="1" xfId="11" applyFont="1" applyBorder="1" applyAlignment="1">
      <alignment horizontal="center" vertical="center"/>
    </xf>
    <xf numFmtId="176" fontId="3" fillId="0" borderId="69" xfId="11" applyFont="1" applyBorder="1" applyAlignment="1">
      <alignment horizontal="center" vertical="center"/>
    </xf>
    <xf numFmtId="176" fontId="3" fillId="0" borderId="70" xfId="11" applyFont="1" applyBorder="1" applyAlignment="1">
      <alignment horizontal="center" vertical="center"/>
    </xf>
    <xf numFmtId="176" fontId="3" fillId="0" borderId="4" xfId="11" applyFont="1" applyBorder="1" applyAlignment="1">
      <alignment horizontal="center" vertical="center"/>
    </xf>
    <xf numFmtId="176" fontId="3" fillId="0" borderId="3" xfId="11" applyFont="1" applyBorder="1" applyAlignment="1">
      <alignment horizontal="center" vertical="center"/>
    </xf>
    <xf numFmtId="176" fontId="3" fillId="0" borderId="67" xfId="11" applyFont="1" applyBorder="1" applyAlignment="1">
      <alignment vertical="center"/>
    </xf>
    <xf numFmtId="176" fontId="3" fillId="0" borderId="68" xfId="11" applyFont="1" applyBorder="1" applyAlignment="1">
      <alignment vertical="center"/>
    </xf>
    <xf numFmtId="176" fontId="3" fillId="0" borderId="7" xfId="11" applyFont="1" applyBorder="1" applyAlignment="1">
      <alignment horizontal="center" vertical="center"/>
    </xf>
    <xf numFmtId="176" fontId="3" fillId="0" borderId="69" xfId="11" applyFont="1" applyBorder="1" applyAlignment="1">
      <alignment vertical="center"/>
    </xf>
    <xf numFmtId="176" fontId="3" fillId="0" borderId="70" xfId="11" applyFont="1" applyBorder="1" applyAlignment="1">
      <alignment vertical="center"/>
    </xf>
    <xf numFmtId="176" fontId="3" fillId="0" borderId="4" xfId="11" applyFont="1" applyBorder="1" applyAlignment="1">
      <alignment vertical="center"/>
    </xf>
    <xf numFmtId="176" fontId="3" fillId="0" borderId="3" xfId="11" applyFont="1" applyBorder="1" applyAlignment="1">
      <alignment vertical="center"/>
    </xf>
    <xf numFmtId="176" fontId="3" fillId="0" borderId="8" xfId="11" applyFont="1" applyBorder="1" applyAlignment="1">
      <alignment vertical="center"/>
    </xf>
    <xf numFmtId="176" fontId="3" fillId="0" borderId="7" xfId="11" applyFont="1" applyBorder="1" applyAlignment="1">
      <alignment vertical="center"/>
    </xf>
    <xf numFmtId="176" fontId="13" fillId="0" borderId="0" xfId="11" applyFont="1" applyAlignment="1">
      <alignment horizontal="right" vertical="center"/>
    </xf>
    <xf numFmtId="176" fontId="3" fillId="0" borderId="28" xfId="11" applyFont="1" applyBorder="1" applyAlignment="1">
      <alignment vertical="center"/>
    </xf>
    <xf numFmtId="176" fontId="3" fillId="0" borderId="19" xfId="11" applyFont="1" applyBorder="1" applyAlignment="1">
      <alignment vertical="center"/>
    </xf>
    <xf numFmtId="176" fontId="3" fillId="0" borderId="19" xfId="11" applyFont="1" applyBorder="1" applyAlignment="1">
      <alignment horizontal="center" vertical="center"/>
    </xf>
    <xf numFmtId="176" fontId="21" fillId="0" borderId="3" xfId="11" applyFont="1" applyBorder="1" applyAlignment="1">
      <alignment horizontal="center" vertical="center"/>
    </xf>
    <xf numFmtId="176" fontId="21" fillId="0" borderId="7" xfId="11" applyFont="1" applyBorder="1" applyAlignment="1">
      <alignment horizontal="center" vertical="center"/>
    </xf>
    <xf numFmtId="176" fontId="21" fillId="0" borderId="19" xfId="11" applyFont="1" applyBorder="1" applyAlignment="1">
      <alignment horizontal="center" vertical="center"/>
    </xf>
    <xf numFmtId="176" fontId="3" fillId="0" borderId="71" xfId="11" applyFont="1" applyBorder="1" applyAlignment="1">
      <alignment vertical="center"/>
    </xf>
    <xf numFmtId="176" fontId="3" fillId="0" borderId="72" xfId="11" applyFont="1" applyBorder="1" applyAlignment="1">
      <alignment vertical="center"/>
    </xf>
    <xf numFmtId="176" fontId="12" fillId="0" borderId="0" xfId="11" applyFont="1" applyBorder="1" applyAlignment="1">
      <alignment vertical="center"/>
    </xf>
    <xf numFmtId="176" fontId="2" fillId="0" borderId="0" xfId="10"/>
    <xf numFmtId="176" fontId="13" fillId="0" borderId="0" xfId="10" applyFont="1"/>
    <xf numFmtId="176" fontId="22" fillId="0" borderId="0" xfId="10" applyFont="1" applyBorder="1" applyAlignment="1">
      <alignment horizontal="center" vertical="center"/>
    </xf>
    <xf numFmtId="176" fontId="2" fillId="0" borderId="2" xfId="10" applyBorder="1" applyAlignment="1">
      <alignment horizontal="center" vertical="center"/>
    </xf>
    <xf numFmtId="176" fontId="2" fillId="0" borderId="0" xfId="10" applyAlignment="1">
      <alignment horizontal="center" vertical="center"/>
    </xf>
    <xf numFmtId="176" fontId="2" fillId="0" borderId="0" xfId="10" applyBorder="1" applyAlignment="1">
      <alignment horizontal="center" vertical="center"/>
    </xf>
    <xf numFmtId="176" fontId="13" fillId="0" borderId="2" xfId="10" applyFont="1" applyBorder="1" applyAlignment="1">
      <alignment horizontal="center" vertical="center"/>
    </xf>
    <xf numFmtId="176" fontId="13" fillId="0" borderId="0" xfId="10" applyFont="1" applyBorder="1" applyAlignment="1">
      <alignment horizontal="center" vertical="center"/>
    </xf>
    <xf numFmtId="176" fontId="16" fillId="0" borderId="0" xfId="10" applyFont="1"/>
    <xf numFmtId="176" fontId="14" fillId="0" borderId="0" xfId="10" applyFont="1" applyAlignment="1">
      <alignment horizontal="left" vertical="top" wrapText="1"/>
    </xf>
    <xf numFmtId="176" fontId="23" fillId="0" borderId="0" xfId="10" applyFont="1" applyAlignment="1">
      <alignment vertical="center"/>
    </xf>
    <xf numFmtId="176" fontId="2" fillId="0" borderId="1" xfId="10" applyBorder="1" applyAlignment="1">
      <alignment horizontal="center"/>
    </xf>
    <xf numFmtId="176" fontId="2" fillId="0" borderId="1" xfId="10" applyBorder="1"/>
    <xf numFmtId="176" fontId="24" fillId="0" borderId="0" xfId="10" applyFont="1" applyBorder="1" applyAlignment="1">
      <alignment horizontal="center" vertical="center"/>
    </xf>
    <xf numFmtId="176" fontId="25" fillId="0" borderId="0" xfId="10" applyFont="1" applyBorder="1" applyAlignment="1">
      <alignment vertical="center"/>
    </xf>
    <xf numFmtId="176" fontId="2" fillId="0" borderId="0" xfId="10" applyBorder="1"/>
    <xf numFmtId="176" fontId="14" fillId="0" borderId="0" xfId="10" applyFont="1" applyAlignment="1">
      <alignment vertical="top" wrapText="1"/>
    </xf>
  </cellXfs>
  <cellStyles count="35">
    <cellStyle name="桁区切り 2" xfId="1"/>
    <cellStyle name="桁区切り 2_第1号及び第7号 活動一覧表" xfId="2"/>
    <cellStyle name="桁区切り 2_第3号 別紙 支出の部内訳表" xfId="3"/>
    <cellStyle name="桁区切り_第3号 収支予算決算書" xfId="4"/>
    <cellStyle name="桁区切り_第7号 実績報告書（表紙）" xfId="5"/>
    <cellStyle name="標準" xfId="0" builtinId="0"/>
    <cellStyle name="標準 2" xfId="6"/>
    <cellStyle name="標準 2 2" xfId="7"/>
    <cellStyle name="標準 2 2_第1号及び第7号 活動一覧表" xfId="8"/>
    <cellStyle name="標準 2 2_第3号 別紙 支出の部内訳表" xfId="9"/>
    <cellStyle name="標準 3" xfId="10"/>
    <cellStyle name="標準 3_第10号 請求書" xfId="11"/>
    <cellStyle name="標準 3_第2号 活動計画書 " xfId="12"/>
    <cellStyle name="標準 3_第2号 活動計画書 _1" xfId="13"/>
    <cellStyle name="標準 3_第2号 活動計画書 _2" xfId="14"/>
    <cellStyle name="標準 3_第2号 活動計画書 _3" xfId="15"/>
    <cellStyle name="標準 3_第3号 収支予算決算書" xfId="16"/>
    <cellStyle name="標準 3_第4号 購入備品調書" xfId="17"/>
    <cellStyle name="標準 3_第5号 団体概要書" xfId="18"/>
    <cellStyle name="標準_第10号 請求書" xfId="19"/>
    <cellStyle name="標準_第1号 交付申請書" xfId="20"/>
    <cellStyle name="標準_第1号及び第7号 活動一覧表" xfId="21"/>
    <cellStyle name="標準_第2号 活動計画書 " xfId="22"/>
    <cellStyle name="標準_第2号 活動計画書 _1" xfId="23"/>
    <cellStyle name="標準_第2号 活動計画書 _2" xfId="24"/>
    <cellStyle name="標準_第2号 活動計画書 _3" xfId="25"/>
    <cellStyle name="標準_第3号 別紙 支出の部内訳表" xfId="26"/>
    <cellStyle name="標準_第3号 収支予算決算書" xfId="27"/>
    <cellStyle name="標準_第4号 購入備品調書" xfId="28"/>
    <cellStyle name="標準_第5号 団体概要書" xfId="29"/>
    <cellStyle name="標準_第6号 交付決定通知書" xfId="30"/>
    <cellStyle name="標準_第7号 実績報告書（表紙）" xfId="31"/>
    <cellStyle name="標準_第8号 活動報告書" xfId="32"/>
    <cellStyle name="標準_第9号 確定通知書" xfId="33"/>
    <cellStyle name="桁区切り" xfId="34" builtinId="6"/>
  </cellStyles>
  <dxfs count="70">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99CC"/>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theme" Target="theme/theme1.xml" /><Relationship Id="rId25" Type="http://schemas.openxmlformats.org/officeDocument/2006/relationships/sharedStrings" Target="sharedStrings.xml" /><Relationship Id="rId2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35</xdr:col>
      <xdr:colOff>28575</xdr:colOff>
      <xdr:row>3</xdr:row>
      <xdr:rowOff>201295</xdr:rowOff>
    </xdr:from>
    <xdr:to xmlns:xdr="http://schemas.openxmlformats.org/drawingml/2006/spreadsheetDrawing">
      <xdr:col>59</xdr:col>
      <xdr:colOff>152400</xdr:colOff>
      <xdr:row>16</xdr:row>
      <xdr:rowOff>238760</xdr:rowOff>
    </xdr:to>
    <xdr:sp macro="" textlink="">
      <xdr:nvSpPr>
        <xdr:cNvPr id="2" name="四角形 1"/>
        <xdr:cNvSpPr/>
      </xdr:nvSpPr>
      <xdr:spPr>
        <a:xfrm>
          <a:off x="7239000" y="953770"/>
          <a:ext cx="5153025" cy="325691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600">
              <a:solidFill>
                <a:srgbClr val="FF0000"/>
              </a:solidFill>
              <a:latin typeface="UD デジタル 教科書体 NK"/>
              <a:ea typeface="UD デジタル 教科書体 NK"/>
            </a:rPr>
            <a:t>注意事項</a:t>
          </a:r>
          <a:endParaRPr kumimoji="1" lang="ja-JP" altLang="en-US" sz="1600">
            <a:solidFill>
              <a:srgbClr val="FF0000"/>
            </a:solidFill>
            <a:latin typeface="UD デジタル 教科書体 NK"/>
            <a:ea typeface="UD デジタル 教科書体 NK"/>
          </a:endParaRPr>
        </a:p>
        <a:p>
          <a:endParaRPr kumimoji="1" lang="ja-JP" altLang="en-US" sz="16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①「第３号別紙」を作成すると、第３号に概ね反映されるため、本シート</a:t>
          </a:r>
          <a:r>
            <a:rPr kumimoji="1" lang="ja-JP" altLang="en-US" sz="1200">
              <a:solidFill>
                <a:srgbClr val="FF0000"/>
              </a:solidFill>
              <a:latin typeface="UD デジタル 教科書体 NK"/>
              <a:ea typeface="UD デジタル 教科書体 NK"/>
            </a:rPr>
            <a:t>を先に</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作成してください。</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なお、団体により使用費目が異なるため、着色していないため、必要な費</a:t>
          </a:r>
          <a:r>
            <a:rPr kumimoji="1" lang="ja-JP" altLang="en-US" sz="1200">
              <a:solidFill>
                <a:srgbClr val="FF0000"/>
              </a:solidFill>
              <a:latin typeface="UD デジタル 教科書体 NK"/>
              <a:ea typeface="UD デジタル 教科書体 NK"/>
            </a:rPr>
            <a:t>目の</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「内訳・説明」、「事業経費」、「内対象経費」を各自記入してください。</a:t>
          </a:r>
          <a:endParaRPr kumimoji="1" lang="ja-JP" altLang="en-US" sz="1200">
            <a:solidFill>
              <a:srgbClr val="FF0000"/>
            </a:solidFill>
            <a:latin typeface="UD デジタル 教科書体 NK"/>
            <a:ea typeface="UD デジタル 教科書体 NK"/>
          </a:endParaRPr>
        </a:p>
        <a:p>
          <a:r>
            <a:rPr kumimoji="1" lang="ja-JP" altLang="en-US" sz="1200">
              <a:latin typeface="UD デジタル 教科書体 NK"/>
              <a:ea typeface="UD デジタル 教科書体 NK"/>
            </a:rPr>
            <a:t>②</a:t>
          </a:r>
          <a:r>
            <a:rPr kumimoji="1" lang="ja-JP" altLang="en-US" sz="1200">
              <a:latin typeface="UD デジタル 教科書体 NK"/>
              <a:ea typeface="UD デジタル 教科書体 NK"/>
            </a:rPr>
            <a:t>行は、「小計」の前の行が「非表示」になっています。</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　　表示されている行で足りない場合は、</a:t>
          </a:r>
          <a:r>
            <a:rPr kumimoji="1" lang="ja-JP" altLang="en-US" sz="1200">
              <a:latin typeface="UD デジタル 教科書体 NK"/>
              <a:ea typeface="UD デジタル 教科書体 NK"/>
            </a:rPr>
            <a:t>「再表示」してください。</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（再表示の仕方：「小計」と１つ前の行の２行を選択→右クリック→再表示）</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　　</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③表示されている行で使用しないものは、「非表示」</a:t>
          </a:r>
          <a:r>
            <a:rPr kumimoji="1" lang="ja-JP" altLang="en-US" sz="1200">
              <a:latin typeface="UD デジタル 教科書体 NK"/>
              <a:ea typeface="UD デジタル 教科書体 NK"/>
            </a:rPr>
            <a:t>にしてください</a:t>
          </a:r>
          <a:r>
            <a:rPr kumimoji="1" lang="ja-JP" altLang="en-US" sz="1200">
              <a:latin typeface="UD デジタル 教科書体 NK"/>
              <a:ea typeface="UD デジタル 教科書体 NK"/>
            </a:rPr>
            <a:t>。</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（非表示の仕方：非表示にしたい行を選択→右クリック→表示しない）</a:t>
          </a:r>
          <a:endParaRPr kumimoji="1" lang="ja-JP" altLang="en-US" sz="1200">
            <a:latin typeface="UD デジタル 教科書体 NK"/>
            <a:ea typeface="UD デジタル 教科書体 NK"/>
          </a:endParaRPr>
        </a:p>
        <a:p>
          <a:endParaRPr kumimoji="1" lang="ja-JP" altLang="en-US" sz="1200">
            <a:latin typeface="UD デジタル 教科書体 NK"/>
            <a:ea typeface="UD デジタル 教科書体 NK"/>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35</xdr:col>
      <xdr:colOff>28575</xdr:colOff>
      <xdr:row>3</xdr:row>
      <xdr:rowOff>201295</xdr:rowOff>
    </xdr:from>
    <xdr:to xmlns:xdr="http://schemas.openxmlformats.org/drawingml/2006/spreadsheetDrawing">
      <xdr:col>59</xdr:col>
      <xdr:colOff>152400</xdr:colOff>
      <xdr:row>16</xdr:row>
      <xdr:rowOff>238760</xdr:rowOff>
    </xdr:to>
    <xdr:sp macro="" textlink="">
      <xdr:nvSpPr>
        <xdr:cNvPr id="2" name="四角形 1"/>
        <xdr:cNvSpPr/>
      </xdr:nvSpPr>
      <xdr:spPr>
        <a:xfrm>
          <a:off x="7239000" y="953770"/>
          <a:ext cx="5153025" cy="325691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600">
              <a:solidFill>
                <a:srgbClr val="FF0000"/>
              </a:solidFill>
              <a:latin typeface="UD デジタル 教科書体 NK"/>
              <a:ea typeface="UD デジタル 教科書体 NK"/>
            </a:rPr>
            <a:t>注意事項</a:t>
          </a:r>
          <a:endParaRPr kumimoji="1" lang="ja-JP" altLang="en-US" sz="1600">
            <a:solidFill>
              <a:srgbClr val="FF0000"/>
            </a:solidFill>
            <a:latin typeface="UD デジタル 教科書体 NK"/>
            <a:ea typeface="UD デジタル 教科書体 NK"/>
          </a:endParaRPr>
        </a:p>
        <a:p>
          <a:endParaRPr kumimoji="1" lang="ja-JP" altLang="en-US" sz="16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①「第３号別紙」を作成すると、第３号に概ね反映されるため、本シート</a:t>
          </a:r>
          <a:r>
            <a:rPr kumimoji="1" lang="ja-JP" altLang="en-US" sz="1200">
              <a:solidFill>
                <a:srgbClr val="FF0000"/>
              </a:solidFill>
              <a:latin typeface="UD デジタル 教科書体 NK"/>
              <a:ea typeface="UD デジタル 教科書体 NK"/>
            </a:rPr>
            <a:t>を先に</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作成してください。</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なお、団体により使用費目が異なるため、着色していないため、必要な費</a:t>
          </a:r>
          <a:r>
            <a:rPr kumimoji="1" lang="ja-JP" altLang="en-US" sz="1200">
              <a:solidFill>
                <a:srgbClr val="FF0000"/>
              </a:solidFill>
              <a:latin typeface="UD デジタル 教科書体 NK"/>
              <a:ea typeface="UD デジタル 教科書体 NK"/>
            </a:rPr>
            <a:t>目の</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「内訳・説明」、「事業経費」、「内対象経費」を各自記入してください。</a:t>
          </a:r>
          <a:endParaRPr kumimoji="1" lang="ja-JP" altLang="en-US" sz="1200">
            <a:solidFill>
              <a:srgbClr val="FF0000"/>
            </a:solidFill>
            <a:latin typeface="UD デジタル 教科書体 NK"/>
            <a:ea typeface="UD デジタル 教科書体 NK"/>
          </a:endParaRPr>
        </a:p>
        <a:p>
          <a:r>
            <a:rPr kumimoji="1" lang="ja-JP" altLang="en-US" sz="1200">
              <a:latin typeface="UD デジタル 教科書体 NK"/>
              <a:ea typeface="UD デジタル 教科書体 NK"/>
            </a:rPr>
            <a:t>②</a:t>
          </a:r>
          <a:r>
            <a:rPr kumimoji="1" lang="ja-JP" altLang="en-US" sz="1200">
              <a:latin typeface="UD デジタル 教科書体 NK"/>
              <a:ea typeface="UD デジタル 教科書体 NK"/>
            </a:rPr>
            <a:t>行は、「小計」の前の行が「非表示」になっています。</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　　表示されている行で足りない場合は、</a:t>
          </a:r>
          <a:r>
            <a:rPr kumimoji="1" lang="ja-JP" altLang="en-US" sz="1200">
              <a:latin typeface="UD デジタル 教科書体 NK"/>
              <a:ea typeface="UD デジタル 教科書体 NK"/>
            </a:rPr>
            <a:t>「再表示」してください。</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（再表示の仕方：「小計」と１つ前の行の２行を選択→右クリック→再表示）</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　　</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③表示されている行で使用しないものは、「非表示」</a:t>
          </a:r>
          <a:r>
            <a:rPr kumimoji="1" lang="ja-JP" altLang="en-US" sz="1200">
              <a:latin typeface="UD デジタル 教科書体 NK"/>
              <a:ea typeface="UD デジタル 教科書体 NK"/>
            </a:rPr>
            <a:t>にしてください</a:t>
          </a:r>
          <a:r>
            <a:rPr kumimoji="1" lang="ja-JP" altLang="en-US" sz="1200">
              <a:latin typeface="UD デジタル 教科書体 NK"/>
              <a:ea typeface="UD デジタル 教科書体 NK"/>
            </a:rPr>
            <a:t>。</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（非表示の仕方：非表示にしたい行を選択→右クリック→表示しない）</a:t>
          </a:r>
          <a:endParaRPr kumimoji="1" lang="ja-JP" altLang="en-US" sz="1200">
            <a:latin typeface="UD デジタル 教科書体 NK"/>
            <a:ea typeface="UD デジタル 教科書体 NK"/>
          </a:endParaRPr>
        </a:p>
        <a:p>
          <a:endParaRPr kumimoji="1" lang="ja-JP" altLang="en-US" sz="1200">
            <a:latin typeface="UD デジタル 教科書体 NK"/>
            <a:ea typeface="UD デジタル 教科書体 NK"/>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35</xdr:col>
      <xdr:colOff>28575</xdr:colOff>
      <xdr:row>3</xdr:row>
      <xdr:rowOff>201295</xdr:rowOff>
    </xdr:from>
    <xdr:to xmlns:xdr="http://schemas.openxmlformats.org/drawingml/2006/spreadsheetDrawing">
      <xdr:col>59</xdr:col>
      <xdr:colOff>152400</xdr:colOff>
      <xdr:row>16</xdr:row>
      <xdr:rowOff>238760</xdr:rowOff>
    </xdr:to>
    <xdr:sp macro="" textlink="">
      <xdr:nvSpPr>
        <xdr:cNvPr id="2" name="四角形 1"/>
        <xdr:cNvSpPr/>
      </xdr:nvSpPr>
      <xdr:spPr>
        <a:xfrm>
          <a:off x="7239000" y="953770"/>
          <a:ext cx="5153025" cy="325691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600">
              <a:solidFill>
                <a:srgbClr val="FF0000"/>
              </a:solidFill>
              <a:latin typeface="UD デジタル 教科書体 NK"/>
              <a:ea typeface="UD デジタル 教科書体 NK"/>
            </a:rPr>
            <a:t>注意事項</a:t>
          </a:r>
          <a:endParaRPr kumimoji="1" lang="ja-JP" altLang="en-US" sz="1600">
            <a:solidFill>
              <a:srgbClr val="FF0000"/>
            </a:solidFill>
            <a:latin typeface="UD デジタル 教科書体 NK"/>
            <a:ea typeface="UD デジタル 教科書体 NK"/>
          </a:endParaRPr>
        </a:p>
        <a:p>
          <a:endParaRPr kumimoji="1" lang="ja-JP" altLang="en-US" sz="16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①「第３号別紙」を作成すると、第３号に概ね反映されるため、本シート</a:t>
          </a:r>
          <a:r>
            <a:rPr kumimoji="1" lang="ja-JP" altLang="en-US" sz="1200">
              <a:solidFill>
                <a:srgbClr val="FF0000"/>
              </a:solidFill>
              <a:latin typeface="UD デジタル 教科書体 NK"/>
              <a:ea typeface="UD デジタル 教科書体 NK"/>
            </a:rPr>
            <a:t>を先に</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作成してください。</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なお、団体により使用費目が異なるため、着色していないため、必要な費</a:t>
          </a:r>
          <a:r>
            <a:rPr kumimoji="1" lang="ja-JP" altLang="en-US" sz="1200">
              <a:solidFill>
                <a:srgbClr val="FF0000"/>
              </a:solidFill>
              <a:latin typeface="UD デジタル 教科書体 NK"/>
              <a:ea typeface="UD デジタル 教科書体 NK"/>
            </a:rPr>
            <a:t>目の</a:t>
          </a:r>
          <a:endParaRPr kumimoji="1" lang="ja-JP" altLang="en-US" sz="1200">
            <a:solidFill>
              <a:srgbClr val="FF0000"/>
            </a:solidFill>
            <a:latin typeface="UD デジタル 教科書体 NK"/>
            <a:ea typeface="UD デジタル 教科書体 NK"/>
          </a:endParaRPr>
        </a:p>
        <a:p>
          <a:r>
            <a:rPr kumimoji="1" lang="ja-JP" altLang="en-US" sz="1200">
              <a:solidFill>
                <a:srgbClr val="FF0000"/>
              </a:solidFill>
              <a:latin typeface="UD デジタル 教科書体 NK"/>
              <a:ea typeface="UD デジタル 教科書体 NK"/>
            </a:rPr>
            <a:t>　　「内訳・説明」、「事業経費」、「内対象経費」を各自記入してください。</a:t>
          </a:r>
          <a:endParaRPr kumimoji="1" lang="ja-JP" altLang="en-US" sz="1200">
            <a:solidFill>
              <a:srgbClr val="FF0000"/>
            </a:solidFill>
            <a:latin typeface="UD デジタル 教科書体 NK"/>
            <a:ea typeface="UD デジタル 教科書体 NK"/>
          </a:endParaRPr>
        </a:p>
        <a:p>
          <a:r>
            <a:rPr kumimoji="1" lang="ja-JP" altLang="en-US" sz="1200">
              <a:latin typeface="UD デジタル 教科書体 NK"/>
              <a:ea typeface="UD デジタル 教科書体 NK"/>
            </a:rPr>
            <a:t>②</a:t>
          </a:r>
          <a:r>
            <a:rPr kumimoji="1" lang="ja-JP" altLang="en-US" sz="1200">
              <a:latin typeface="UD デジタル 教科書体 NK"/>
              <a:ea typeface="UD デジタル 教科書体 NK"/>
            </a:rPr>
            <a:t>行は、「小計」の前の行が「非表示」になっています。</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　　表示されている行で足りない場合は、</a:t>
          </a:r>
          <a:r>
            <a:rPr kumimoji="1" lang="ja-JP" altLang="en-US" sz="1200">
              <a:latin typeface="UD デジタル 教科書体 NK"/>
              <a:ea typeface="UD デジタル 教科書体 NK"/>
            </a:rPr>
            <a:t>「再表示」してください。</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（再表示の仕方：「小計」と１つ前の行の２行を選択→右クリック→再表示）</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　　</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③表示されている行で使用しないものは、「非表示」</a:t>
          </a:r>
          <a:r>
            <a:rPr kumimoji="1" lang="ja-JP" altLang="en-US" sz="1200">
              <a:latin typeface="UD デジタル 教科書体 NK"/>
              <a:ea typeface="UD デジタル 教科書体 NK"/>
            </a:rPr>
            <a:t>にしてください</a:t>
          </a:r>
          <a:r>
            <a:rPr kumimoji="1" lang="ja-JP" altLang="en-US" sz="1200">
              <a:latin typeface="UD デジタル 教科書体 NK"/>
              <a:ea typeface="UD デジタル 教科書体 NK"/>
            </a:rPr>
            <a:t>。</a:t>
          </a:r>
          <a:endParaRPr kumimoji="1" lang="ja-JP" altLang="en-US" sz="1200">
            <a:latin typeface="UD デジタル 教科書体 NK"/>
            <a:ea typeface="UD デジタル 教科書体 NK"/>
          </a:endParaRPr>
        </a:p>
        <a:p>
          <a:r>
            <a:rPr kumimoji="1" lang="ja-JP" altLang="en-US" sz="1200">
              <a:latin typeface="UD デジタル 教科書体 NK"/>
              <a:ea typeface="UD デジタル 教科書体 NK"/>
            </a:rPr>
            <a:t>（非表示の仕方：非表示にしたい行を選択→右クリック→表示しない）</a:t>
          </a:r>
          <a:endParaRPr kumimoji="1" lang="ja-JP" altLang="en-US" sz="1200">
            <a:latin typeface="UD デジタル 教科書体 NK"/>
            <a:ea typeface="UD デジタル 教科書体 NK"/>
          </a:endParaRPr>
        </a:p>
        <a:p>
          <a:endParaRPr kumimoji="1" lang="ja-JP" altLang="en-US" sz="1200">
            <a:latin typeface="UD デジタル 教科書体 NK"/>
            <a:ea typeface="UD デジタル 教科書体 NK"/>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xdr:col>
      <xdr:colOff>123825</xdr:colOff>
      <xdr:row>4</xdr:row>
      <xdr:rowOff>75565</xdr:rowOff>
    </xdr:from>
    <xdr:to xmlns:xdr="http://schemas.openxmlformats.org/drawingml/2006/spreadsheetDrawing">
      <xdr:col>5</xdr:col>
      <xdr:colOff>266700</xdr:colOff>
      <xdr:row>5</xdr:row>
      <xdr:rowOff>47625</xdr:rowOff>
    </xdr:to>
    <xdr:sp macro="" textlink="">
      <xdr:nvSpPr>
        <xdr:cNvPr id="2" name="四角形吹き出し 1"/>
        <xdr:cNvSpPr/>
      </xdr:nvSpPr>
      <xdr:spPr>
        <a:xfrm>
          <a:off x="257175" y="1009015"/>
          <a:ext cx="1438275" cy="305435"/>
        </a:xfrm>
        <a:prstGeom prst="wedgeRectCallout">
          <a:avLst>
            <a:gd name="adj1" fmla="val -49638"/>
            <a:gd name="adj2" fmla="val 136904"/>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ココにチェック（✔）</a:t>
          </a:r>
          <a:endParaRPr kumimoji="1" lang="en-US" altLang="ja-JP" sz="1100">
            <a:solidFill>
              <a:sysClr val="windowText" lastClr="000000"/>
            </a:solidFill>
          </a:endParaRPr>
        </a:p>
      </xdr:txBody>
    </xdr:sp>
    <xdr:clientData/>
  </xdr:twoCellAnchor>
  <xdr:twoCellAnchor>
    <xdr:from xmlns:xdr="http://schemas.openxmlformats.org/drawingml/2006/spreadsheetDrawing">
      <xdr:col>1</xdr:col>
      <xdr:colOff>104775</xdr:colOff>
      <xdr:row>22</xdr:row>
      <xdr:rowOff>95250</xdr:rowOff>
    </xdr:from>
    <xdr:to xmlns:xdr="http://schemas.openxmlformats.org/drawingml/2006/spreadsheetDrawing">
      <xdr:col>11</xdr:col>
      <xdr:colOff>732790</xdr:colOff>
      <xdr:row>25</xdr:row>
      <xdr:rowOff>86360</xdr:rowOff>
    </xdr:to>
    <xdr:sp macro="" textlink="">
      <xdr:nvSpPr>
        <xdr:cNvPr id="3" name="対角する 2 つの角を丸めた四角形 2"/>
        <xdr:cNvSpPr/>
      </xdr:nvSpPr>
      <xdr:spPr>
        <a:xfrm>
          <a:off x="238125" y="4686300"/>
          <a:ext cx="6038215" cy="753110"/>
        </a:xfrm>
        <a:prstGeom prst="round2Diag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xdr:col>
      <xdr:colOff>190500</xdr:colOff>
      <xdr:row>25</xdr:row>
      <xdr:rowOff>86360</xdr:rowOff>
    </xdr:from>
    <xdr:to xmlns:xdr="http://schemas.openxmlformats.org/drawingml/2006/spreadsheetDrawing">
      <xdr:col>5</xdr:col>
      <xdr:colOff>104775</xdr:colOff>
      <xdr:row>27</xdr:row>
      <xdr:rowOff>161925</xdr:rowOff>
    </xdr:to>
    <xdr:sp macro="" textlink="">
      <xdr:nvSpPr>
        <xdr:cNvPr id="4" name="下矢印 3"/>
        <xdr:cNvSpPr/>
      </xdr:nvSpPr>
      <xdr:spPr>
        <a:xfrm>
          <a:off x="933450" y="5439410"/>
          <a:ext cx="600075" cy="418465"/>
        </a:xfrm>
        <a:prstGeom prst="downArrow">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3.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B1:AI46"/>
  <sheetViews>
    <sheetView showGridLines="0" view="pageBreakPreview" topLeftCell="A2" zoomScale="80" zoomScaleSheetLayoutView="80" workbookViewId="0">
      <selection activeCell="AH15" sqref="AH15"/>
    </sheetView>
  </sheetViews>
  <sheetFormatPr defaultColWidth="2.875" defaultRowHeight="13.5"/>
  <cols>
    <col min="1" max="1" width="2.125" style="1" customWidth="1"/>
    <col min="2" max="14" width="3.625" style="1" customWidth="1"/>
    <col min="15" max="15" width="4.5" style="1" customWidth="1"/>
    <col min="16" max="24" width="3.625" style="1" customWidth="1"/>
    <col min="25" max="25" width="3.125" style="1" customWidth="1"/>
    <col min="26" max="32" width="3.625" style="1" customWidth="1"/>
    <col min="33" max="16384" width="2.875" style="1"/>
  </cols>
  <sheetData>
    <row r="1" spans="2:35" ht="8.25" customHeight="1">
      <c r="C1" s="5"/>
      <c r="F1" s="10"/>
      <c r="G1" s="10"/>
      <c r="H1" s="11"/>
      <c r="I1" s="11"/>
      <c r="J1" s="10"/>
      <c r="K1" s="10"/>
      <c r="L1" s="10"/>
      <c r="M1" s="10"/>
      <c r="N1" s="10"/>
      <c r="O1" s="10"/>
      <c r="P1" s="10"/>
      <c r="Q1" s="10"/>
      <c r="R1" s="10"/>
      <c r="S1" s="10"/>
      <c r="T1" s="10"/>
      <c r="U1" s="10"/>
      <c r="V1" s="10"/>
      <c r="W1" s="10"/>
      <c r="X1" s="10"/>
      <c r="Y1" s="10"/>
      <c r="Z1" s="10"/>
      <c r="AA1" s="10"/>
      <c r="AB1" s="10"/>
      <c r="AC1" s="10"/>
      <c r="AD1" s="10"/>
    </row>
    <row r="2" spans="2:35" ht="19.5" customHeight="1">
      <c r="B2" s="2" t="s">
        <v>0</v>
      </c>
      <c r="C2" s="2"/>
      <c r="D2" s="2"/>
      <c r="E2" s="2"/>
      <c r="F2" s="2"/>
      <c r="G2" s="2"/>
      <c r="H2" s="2"/>
      <c r="I2" s="2"/>
      <c r="J2" s="2"/>
      <c r="K2" s="2"/>
      <c r="L2" s="2"/>
      <c r="M2" s="2"/>
      <c r="N2" s="2"/>
      <c r="O2" s="2"/>
      <c r="P2" s="2"/>
      <c r="Q2" s="2"/>
      <c r="R2" s="2"/>
      <c r="S2" s="2"/>
      <c r="T2" s="2"/>
      <c r="U2" s="2"/>
      <c r="V2" s="2"/>
      <c r="W2" s="2"/>
      <c r="X2" s="2"/>
      <c r="Y2" s="2"/>
      <c r="Z2" s="3"/>
      <c r="AA2" s="3"/>
      <c r="AB2" s="3"/>
      <c r="AC2" s="3"/>
    </row>
    <row r="3" spans="2:35" ht="15.75" customHeight="1">
      <c r="B3" s="3"/>
      <c r="C3" s="3"/>
      <c r="D3" s="3"/>
      <c r="E3" s="3"/>
      <c r="F3" s="3"/>
      <c r="G3" s="3"/>
      <c r="H3" s="3"/>
      <c r="I3" s="3"/>
      <c r="J3" s="3"/>
      <c r="K3" s="3"/>
      <c r="L3" s="3"/>
      <c r="M3" s="3"/>
      <c r="N3" s="3"/>
      <c r="O3" s="3"/>
      <c r="P3" s="3"/>
      <c r="Q3" s="3"/>
      <c r="R3" s="3"/>
      <c r="S3" s="3"/>
      <c r="T3" s="3"/>
      <c r="U3" s="3"/>
      <c r="V3" s="3"/>
      <c r="W3" s="3"/>
      <c r="X3" s="3"/>
      <c r="Y3" s="3"/>
      <c r="Z3" s="3"/>
      <c r="AA3" s="3"/>
      <c r="AB3" s="3"/>
      <c r="AC3" s="3"/>
    </row>
    <row r="4" spans="2:35" ht="15.75" customHeight="1">
      <c r="B4" s="3"/>
      <c r="C4" s="3"/>
      <c r="D4" s="3"/>
      <c r="E4" s="3"/>
      <c r="F4" s="3"/>
      <c r="G4" s="3"/>
      <c r="H4" s="3"/>
      <c r="I4" s="3"/>
      <c r="J4" s="3"/>
      <c r="K4" s="3"/>
      <c r="L4" s="3"/>
      <c r="M4" s="3"/>
      <c r="N4" s="3"/>
      <c r="O4" s="3"/>
      <c r="P4" s="3"/>
      <c r="Q4" s="3"/>
      <c r="R4" s="14" t="s">
        <v>236</v>
      </c>
      <c r="S4" s="19"/>
      <c r="T4" s="3" t="s">
        <v>235</v>
      </c>
      <c r="U4" s="19"/>
      <c r="V4" s="3" t="s">
        <v>234</v>
      </c>
      <c r="W4" s="19"/>
      <c r="X4" s="3" t="s">
        <v>233</v>
      </c>
      <c r="Y4" s="3"/>
      <c r="Z4" s="3"/>
      <c r="AA4" s="3"/>
      <c r="AB4" s="3"/>
    </row>
    <row r="5" spans="2:35" ht="15.75" customHeight="1">
      <c r="B5" s="3"/>
      <c r="C5" s="3"/>
      <c r="D5" s="3"/>
      <c r="E5" s="3"/>
      <c r="F5" s="3"/>
      <c r="G5" s="3"/>
      <c r="H5" s="3"/>
      <c r="I5" s="3"/>
      <c r="J5" s="3"/>
      <c r="K5" s="3"/>
      <c r="L5" s="3"/>
      <c r="M5" s="3"/>
      <c r="N5" s="3"/>
      <c r="O5" s="3"/>
      <c r="P5" s="3"/>
      <c r="Q5" s="3"/>
      <c r="R5" s="3"/>
      <c r="S5" s="3"/>
      <c r="T5" s="3"/>
      <c r="U5" s="3"/>
      <c r="V5" s="3"/>
      <c r="W5" s="3"/>
      <c r="X5" s="3"/>
      <c r="Y5" s="3"/>
      <c r="Z5" s="3"/>
      <c r="AA5" s="3"/>
      <c r="AB5" s="3"/>
      <c r="AC5" s="3"/>
    </row>
    <row r="6" spans="2:35" ht="16.5" customHeight="1">
      <c r="B6" s="3" t="s">
        <v>4</v>
      </c>
      <c r="C6" s="3"/>
      <c r="D6" s="3"/>
      <c r="E6" s="3"/>
      <c r="F6" s="3"/>
      <c r="G6" s="3"/>
      <c r="H6" s="3"/>
      <c r="I6" s="3"/>
      <c r="J6" s="3"/>
      <c r="K6" s="3"/>
      <c r="L6" s="3"/>
      <c r="M6" s="3"/>
      <c r="N6" s="3"/>
      <c r="O6" s="3"/>
      <c r="P6" s="3"/>
      <c r="Q6" s="3"/>
      <c r="R6" s="3"/>
      <c r="S6" s="3"/>
      <c r="T6" s="3"/>
      <c r="U6" s="3"/>
      <c r="V6" s="3"/>
      <c r="W6" s="3"/>
      <c r="X6" s="3"/>
      <c r="Y6" s="3"/>
      <c r="Z6" s="3"/>
      <c r="AA6" s="3"/>
      <c r="AB6" s="3"/>
      <c r="AC6" s="3"/>
    </row>
    <row r="7" spans="2:35" ht="18.75" customHeight="1">
      <c r="B7" s="3"/>
      <c r="C7" s="3"/>
      <c r="D7" s="3"/>
      <c r="E7" s="3"/>
      <c r="F7" s="3"/>
      <c r="G7" s="3"/>
      <c r="H7" s="3"/>
      <c r="I7" s="3"/>
      <c r="J7" s="3"/>
      <c r="K7" s="3"/>
      <c r="L7" s="3"/>
      <c r="M7" s="3"/>
      <c r="N7" s="3"/>
      <c r="O7" s="3"/>
      <c r="P7" s="3"/>
      <c r="Q7" s="3"/>
      <c r="R7" s="3"/>
      <c r="S7" s="3"/>
      <c r="T7" s="3"/>
      <c r="U7" s="3"/>
      <c r="V7" s="3"/>
      <c r="W7" s="3"/>
      <c r="X7" s="3"/>
      <c r="Y7" s="3"/>
      <c r="Z7" s="3"/>
      <c r="AA7" s="3"/>
      <c r="AB7" s="3"/>
      <c r="AC7" s="3"/>
    </row>
    <row r="8" spans="2:35" ht="16.5" customHeight="1">
      <c r="B8" s="3"/>
      <c r="C8" s="3"/>
      <c r="D8" s="3"/>
      <c r="H8" s="3"/>
      <c r="I8" s="3"/>
      <c r="J8" s="3"/>
      <c r="K8" s="3"/>
      <c r="L8" s="3"/>
      <c r="M8" s="3"/>
      <c r="O8" s="14" t="s">
        <v>46</v>
      </c>
      <c r="P8" s="3"/>
      <c r="Q8" s="16"/>
      <c r="R8" s="16"/>
      <c r="S8" s="16"/>
      <c r="T8" s="16"/>
      <c r="U8" s="16"/>
      <c r="V8" s="16"/>
      <c r="W8" s="16"/>
      <c r="X8" s="16"/>
      <c r="AC8" s="3"/>
    </row>
    <row r="9" spans="2:35" ht="16.5" customHeight="1">
      <c r="B9" s="3"/>
      <c r="C9" s="3"/>
      <c r="D9" s="3"/>
      <c r="E9" s="3"/>
      <c r="F9" s="3"/>
      <c r="G9" s="3"/>
      <c r="H9" s="3"/>
      <c r="I9" s="3"/>
      <c r="J9" s="3"/>
      <c r="K9" s="3"/>
      <c r="L9" s="3"/>
      <c r="M9" s="3"/>
      <c r="O9" s="14" t="s">
        <v>48</v>
      </c>
      <c r="P9" s="3"/>
      <c r="Q9" s="17"/>
      <c r="R9" s="17"/>
      <c r="S9" s="17"/>
      <c r="T9" s="17"/>
      <c r="U9" s="17"/>
      <c r="V9" s="17"/>
      <c r="W9" s="17"/>
      <c r="X9" s="17"/>
      <c r="Y9" s="3"/>
      <c r="Z9" s="3"/>
      <c r="AA9" s="3"/>
      <c r="AC9" s="3"/>
    </row>
    <row r="10" spans="2:35" ht="16.5" customHeight="1">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2:35" ht="16.5" customHeight="1">
      <c r="B11" s="3"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row>
    <row r="12" spans="2:35" ht="16.5" customHeight="1">
      <c r="B12" s="3" t="s">
        <v>9</v>
      </c>
      <c r="C12" s="3"/>
      <c r="D12" s="3"/>
      <c r="E12" s="3"/>
      <c r="F12" s="3"/>
      <c r="G12" s="3"/>
      <c r="H12" s="3"/>
      <c r="I12" s="3"/>
      <c r="J12" s="3"/>
      <c r="K12" s="3"/>
      <c r="L12" s="3"/>
      <c r="M12" s="3"/>
      <c r="N12" s="3"/>
      <c r="O12" s="3"/>
      <c r="P12" s="3"/>
      <c r="Q12" s="3"/>
      <c r="R12" s="3"/>
      <c r="S12" s="3"/>
      <c r="T12" s="3"/>
      <c r="U12" s="3"/>
      <c r="V12" s="3"/>
      <c r="W12" s="3"/>
      <c r="X12" s="3"/>
      <c r="Y12" s="3"/>
      <c r="Z12" s="3"/>
      <c r="AA12" s="3"/>
      <c r="AB12" s="3"/>
      <c r="AC12" s="3"/>
    </row>
    <row r="13" spans="2:35" ht="16.5" customHeight="1">
      <c r="B13" s="3" t="s">
        <v>5</v>
      </c>
      <c r="C13" s="3"/>
      <c r="D13" s="3"/>
      <c r="E13" s="3"/>
      <c r="F13" s="3"/>
      <c r="G13" s="3"/>
      <c r="H13" s="3"/>
      <c r="I13" s="3"/>
      <c r="J13" s="3"/>
      <c r="K13" s="3"/>
      <c r="L13" s="3"/>
      <c r="M13" s="3"/>
      <c r="N13" s="3"/>
      <c r="O13" s="3"/>
      <c r="P13" s="3"/>
      <c r="Q13" s="3"/>
      <c r="R13" s="3"/>
      <c r="S13" s="3"/>
      <c r="T13" s="3"/>
      <c r="U13" s="3"/>
      <c r="V13" s="3"/>
      <c r="W13" s="3"/>
      <c r="X13" s="3"/>
      <c r="Y13" s="3"/>
      <c r="Z13" s="3"/>
      <c r="AA13" s="3"/>
      <c r="AB13" s="3"/>
      <c r="AC13" s="3"/>
    </row>
    <row r="14" spans="2:35" ht="16.5" customHeight="1">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row>
    <row r="15" spans="2:35" ht="15.75" customHeight="1">
      <c r="B15" s="4">
        <v>1</v>
      </c>
      <c r="C15" s="3"/>
      <c r="D15" s="6" t="s">
        <v>6</v>
      </c>
      <c r="E15" s="6"/>
      <c r="F15" s="6"/>
      <c r="G15" s="6"/>
      <c r="H15" s="6"/>
      <c r="I15" s="3"/>
      <c r="J15" s="12" t="s">
        <v>44</v>
      </c>
      <c r="K15" s="12"/>
      <c r="L15" s="12"/>
      <c r="M15" s="12"/>
      <c r="N15" s="12"/>
      <c r="O15" s="12"/>
      <c r="P15" s="15"/>
      <c r="Q15" s="3"/>
      <c r="R15" s="3"/>
      <c r="S15" s="3"/>
      <c r="T15" s="3"/>
      <c r="U15" s="3"/>
      <c r="V15" s="2"/>
      <c r="W15" s="21"/>
      <c r="X15" s="21"/>
      <c r="Y15" s="21"/>
      <c r="Z15" s="3"/>
      <c r="AA15" s="3"/>
      <c r="AI15" s="22"/>
    </row>
    <row r="16" spans="2:35" ht="15.75" customHeight="1">
      <c r="C16" s="3"/>
      <c r="D16" s="3" t="s">
        <v>39</v>
      </c>
      <c r="E16" s="3"/>
      <c r="F16" s="3"/>
      <c r="G16" s="3"/>
      <c r="H16" s="3"/>
      <c r="I16" s="3"/>
      <c r="J16" s="3"/>
      <c r="K16" s="3"/>
      <c r="L16" s="3"/>
      <c r="M16" s="3"/>
      <c r="N16" s="3"/>
      <c r="O16" s="3"/>
      <c r="P16" s="3"/>
      <c r="Q16" s="3"/>
      <c r="R16" s="3"/>
      <c r="S16" s="3"/>
      <c r="T16" s="3"/>
      <c r="U16" s="3"/>
      <c r="V16" s="3"/>
      <c r="W16" s="3"/>
      <c r="X16" s="3"/>
      <c r="Y16" s="3"/>
      <c r="Z16" s="3"/>
      <c r="AA16" s="3"/>
      <c r="AB16" s="3"/>
      <c r="AC16" s="3"/>
    </row>
    <row r="17" spans="2:29" ht="15.75" customHeight="1">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row>
    <row r="18" spans="2:29" ht="16.5" customHeight="1">
      <c r="B18" s="4">
        <v>2</v>
      </c>
      <c r="C18" s="3"/>
      <c r="D18" s="7" t="s">
        <v>37</v>
      </c>
      <c r="E18" s="7"/>
      <c r="F18" s="7"/>
      <c r="G18" s="7"/>
      <c r="H18" s="7"/>
      <c r="I18" s="3"/>
      <c r="J18" s="12"/>
      <c r="K18" s="12"/>
      <c r="L18" s="12"/>
      <c r="M18" s="12"/>
      <c r="N18" s="12"/>
      <c r="O18" s="12"/>
      <c r="P18" s="12"/>
      <c r="Q18" s="12"/>
      <c r="R18" s="12"/>
      <c r="S18" s="12"/>
      <c r="T18" s="12"/>
      <c r="U18" s="12"/>
      <c r="V18" s="12"/>
      <c r="W18" s="12"/>
      <c r="X18" s="12"/>
      <c r="Y18" s="3"/>
      <c r="Z18" s="3"/>
      <c r="AA18" s="3"/>
      <c r="AB18" s="3"/>
      <c r="AC18" s="3"/>
    </row>
    <row r="19" spans="2:29" ht="18.75" customHeight="1">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row>
    <row r="20" spans="2:29" ht="18.75" customHeight="1">
      <c r="B20" s="4">
        <v>3</v>
      </c>
      <c r="C20" s="3"/>
      <c r="D20" s="6" t="s">
        <v>2</v>
      </c>
      <c r="E20" s="6"/>
      <c r="F20" s="6"/>
      <c r="G20" s="6"/>
      <c r="H20" s="6"/>
      <c r="I20" s="3"/>
      <c r="J20" s="13">
        <f>'活動一覧表（審査申込書及び7別紙）'!$F$31</f>
        <v>0</v>
      </c>
      <c r="K20" s="13"/>
      <c r="L20" s="13"/>
      <c r="M20" s="13"/>
      <c r="N20" s="13"/>
      <c r="O20" s="13"/>
      <c r="P20" s="13"/>
      <c r="Q20" s="18" t="s">
        <v>50</v>
      </c>
      <c r="S20" s="20"/>
      <c r="U20" s="3"/>
      <c r="V20" s="3"/>
      <c r="W20" s="3"/>
      <c r="X20" s="3"/>
      <c r="Y20" s="3"/>
    </row>
    <row r="21" spans="2:29" ht="16.5" customHeight="1">
      <c r="B21" s="3"/>
      <c r="C21" s="3"/>
      <c r="D21" s="3"/>
      <c r="E21" s="3"/>
      <c r="F21" s="3"/>
      <c r="G21" s="3"/>
      <c r="H21" s="3"/>
      <c r="I21" s="3"/>
      <c r="J21" s="3"/>
      <c r="K21" s="3"/>
      <c r="L21" s="3"/>
      <c r="M21" s="3"/>
      <c r="N21" s="3"/>
      <c r="O21" s="3"/>
      <c r="P21" s="3"/>
      <c r="Q21" s="3"/>
      <c r="S21" s="3"/>
      <c r="U21" s="3"/>
      <c r="V21" s="3"/>
      <c r="W21" s="3"/>
      <c r="X21" s="3"/>
      <c r="Y21" s="3"/>
    </row>
    <row r="22" spans="2:29" ht="16.5" customHeight="1">
      <c r="B22" s="4">
        <v>4</v>
      </c>
      <c r="C22" s="3"/>
      <c r="D22" s="8" t="s">
        <v>1</v>
      </c>
      <c r="E22" s="8"/>
      <c r="F22" s="8"/>
      <c r="G22" s="8"/>
      <c r="H22" s="8"/>
      <c r="I22" s="3"/>
      <c r="J22" s="13">
        <f>'活動一覧表（審査申込書及び7別紙）'!$H$31</f>
        <v>0</v>
      </c>
      <c r="K22" s="13"/>
      <c r="L22" s="13"/>
      <c r="M22" s="13"/>
      <c r="N22" s="13"/>
      <c r="O22" s="13"/>
      <c r="P22" s="13"/>
      <c r="Q22" s="18" t="s">
        <v>50</v>
      </c>
      <c r="S22" s="20"/>
      <c r="U22" s="3"/>
      <c r="V22" s="3"/>
      <c r="W22" s="3"/>
      <c r="X22" s="3"/>
      <c r="Y22" s="3"/>
    </row>
    <row r="23" spans="2:29" ht="16.5" customHeight="1">
      <c r="B23" s="3"/>
      <c r="C23" s="3"/>
      <c r="D23" s="3"/>
      <c r="E23" s="3"/>
      <c r="F23" s="3"/>
      <c r="G23" s="3"/>
      <c r="H23" s="3"/>
      <c r="I23" s="3"/>
      <c r="J23" s="3"/>
      <c r="K23" s="3"/>
      <c r="L23" s="3"/>
      <c r="M23" s="3"/>
      <c r="N23" s="3"/>
      <c r="O23" s="3"/>
      <c r="P23" s="3"/>
      <c r="Q23" s="3"/>
      <c r="S23" s="3"/>
      <c r="U23" s="3"/>
      <c r="V23" s="3"/>
      <c r="W23" s="3"/>
      <c r="X23" s="3"/>
      <c r="Y23" s="3"/>
    </row>
    <row r="24" spans="2:29" ht="16.5" customHeight="1">
      <c r="B24" s="4">
        <v>5</v>
      </c>
      <c r="C24" s="3"/>
      <c r="D24" s="6" t="s">
        <v>42</v>
      </c>
      <c r="E24" s="6"/>
      <c r="F24" s="6"/>
      <c r="G24" s="6"/>
      <c r="H24" s="6"/>
      <c r="I24" s="3"/>
      <c r="J24" s="13">
        <f>'活動一覧表（審査申込書及び7別紙）'!$F$33</f>
        <v>0</v>
      </c>
      <c r="K24" s="13"/>
      <c r="L24" s="13"/>
      <c r="M24" s="13"/>
      <c r="N24" s="13"/>
      <c r="O24" s="13"/>
      <c r="P24" s="13"/>
      <c r="Q24" s="18" t="s">
        <v>50</v>
      </c>
      <c r="S24" s="20"/>
      <c r="U24" s="3"/>
      <c r="V24" s="3"/>
      <c r="W24" s="3"/>
      <c r="X24" s="3"/>
      <c r="Y24" s="3"/>
    </row>
    <row r="25" spans="2:29" ht="16.5" customHeight="1">
      <c r="B25" s="4"/>
      <c r="C25" s="3"/>
      <c r="D25" s="3"/>
      <c r="E25" s="3"/>
      <c r="F25" s="3"/>
      <c r="G25" s="3"/>
      <c r="H25" s="3"/>
      <c r="I25" s="3"/>
      <c r="J25" s="3"/>
      <c r="K25" s="3"/>
      <c r="L25" s="3"/>
      <c r="M25" s="3"/>
      <c r="N25" s="3"/>
      <c r="O25" s="3"/>
      <c r="P25" s="3"/>
      <c r="Q25" s="3"/>
      <c r="R25" s="3"/>
      <c r="S25" s="3"/>
      <c r="T25" s="3"/>
      <c r="U25" s="3"/>
      <c r="V25" s="3"/>
      <c r="W25" s="3"/>
      <c r="X25" s="3"/>
      <c r="Y25" s="3"/>
      <c r="Z25" s="3"/>
      <c r="AA25" s="3"/>
      <c r="AB25" s="3"/>
      <c r="AC25" s="3"/>
    </row>
    <row r="26" spans="2:29" ht="16.5" customHeight="1">
      <c r="B26" s="4">
        <v>6</v>
      </c>
      <c r="C26" s="3"/>
      <c r="D26" s="6" t="s">
        <v>11</v>
      </c>
      <c r="E26" s="6"/>
      <c r="F26" s="6"/>
      <c r="G26" s="6"/>
      <c r="H26" s="6"/>
      <c r="I26" s="3"/>
      <c r="J26" s="2"/>
      <c r="K26" s="2"/>
      <c r="L26" s="2"/>
      <c r="M26" s="2"/>
      <c r="N26" s="2"/>
      <c r="O26" s="3" t="s">
        <v>237</v>
      </c>
      <c r="P26" s="2"/>
      <c r="Q26" s="2"/>
      <c r="R26" s="2"/>
      <c r="S26" s="2"/>
      <c r="T26" s="2"/>
      <c r="U26" s="3" t="s">
        <v>239</v>
      </c>
      <c r="V26" s="3"/>
      <c r="W26" s="3"/>
      <c r="X26" s="3"/>
      <c r="Y26" s="3"/>
      <c r="Z26" s="3"/>
      <c r="AA26" s="3"/>
      <c r="AB26" s="3"/>
      <c r="AC26" s="3"/>
    </row>
    <row r="27" spans="2:29" ht="15.75" customHeight="1">
      <c r="B27" s="4"/>
      <c r="C27" s="3"/>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2:29" ht="15.75" customHeight="1">
      <c r="B28" s="4">
        <v>7</v>
      </c>
      <c r="C28" s="3"/>
      <c r="D28" s="6" t="s">
        <v>22</v>
      </c>
      <c r="E28" s="6"/>
      <c r="F28" s="6"/>
      <c r="G28" s="6"/>
      <c r="H28" s="6"/>
      <c r="I28" s="3"/>
      <c r="J28" s="3"/>
      <c r="K28" s="3"/>
      <c r="L28" s="3"/>
      <c r="M28" s="3"/>
      <c r="N28" s="3"/>
      <c r="O28" s="3"/>
      <c r="P28" s="3"/>
      <c r="Q28" s="3"/>
      <c r="R28" s="3"/>
      <c r="S28" s="3"/>
      <c r="T28" s="3"/>
      <c r="U28" s="3"/>
      <c r="V28" s="3"/>
      <c r="W28" s="3"/>
      <c r="X28" s="3"/>
      <c r="Y28" s="3"/>
      <c r="Z28" s="3"/>
      <c r="AA28" s="3"/>
      <c r="AB28" s="3"/>
      <c r="AC28" s="3"/>
    </row>
    <row r="29" spans="2:29" ht="15.75" customHeight="1">
      <c r="B29" s="4"/>
      <c r="C29" s="3" t="s">
        <v>15</v>
      </c>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2:29" ht="15.75" customHeight="1">
      <c r="B30" s="3"/>
      <c r="C30" s="3" t="s">
        <v>10</v>
      </c>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2:29" ht="15.75" customHeight="1">
      <c r="B31" s="3"/>
      <c r="C31" s="3" t="s">
        <v>16</v>
      </c>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2:29" ht="15.75" customHeight="1">
      <c r="B32" s="3"/>
      <c r="C32" s="3" t="s">
        <v>19</v>
      </c>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2:29" ht="15.75" customHeight="1">
      <c r="B33" s="3"/>
      <c r="C33" s="3" t="s">
        <v>23</v>
      </c>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2:29" ht="15.75" customHeight="1">
      <c r="B34" s="3"/>
      <c r="C34" s="3" t="s">
        <v>26</v>
      </c>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2:29" ht="16.5" customHeight="1">
      <c r="B35" s="3"/>
      <c r="C35" s="3" t="s">
        <v>27</v>
      </c>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2:29" ht="18.75" customHeight="1">
      <c r="B36" s="3"/>
      <c r="C36" s="3" t="s">
        <v>28</v>
      </c>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2:29" ht="16.5" customHeight="1">
      <c r="B37" s="3"/>
      <c r="C37" s="3" t="s">
        <v>32</v>
      </c>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2:29" ht="16.5" customHeight="1">
      <c r="B38" s="3"/>
      <c r="C38" s="3" t="s">
        <v>35</v>
      </c>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2:29" ht="16.5" customHeight="1">
      <c r="B39" s="3"/>
      <c r="C39" s="3" t="s">
        <v>27</v>
      </c>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2:29" ht="16.5" customHeight="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2:29" ht="16.5" customHeight="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2:29" ht="16.5" customHeight="1">
      <c r="E42" s="9"/>
      <c r="F42" s="9"/>
      <c r="G42" s="9"/>
      <c r="H42" s="9"/>
      <c r="I42" s="9"/>
      <c r="J42" s="9"/>
      <c r="K42" s="9"/>
      <c r="L42" s="9"/>
      <c r="M42" s="9"/>
      <c r="N42" s="9"/>
      <c r="O42" s="9"/>
      <c r="P42" s="9"/>
      <c r="Q42" s="9"/>
      <c r="R42" s="9"/>
      <c r="S42" s="9"/>
      <c r="T42" s="9"/>
      <c r="U42" s="9"/>
      <c r="V42" s="9"/>
      <c r="W42" s="9"/>
      <c r="X42" s="9"/>
      <c r="Y42" s="9"/>
      <c r="Z42" s="9"/>
      <c r="AA42" s="9"/>
      <c r="AB42" s="9"/>
      <c r="AC42" s="9"/>
    </row>
    <row r="43" spans="2:29" ht="16.5" customHeight="1">
      <c r="E43" s="9"/>
      <c r="F43" s="9"/>
      <c r="G43" s="9"/>
      <c r="H43" s="9"/>
      <c r="I43" s="9"/>
      <c r="J43" s="9"/>
      <c r="K43" s="9"/>
      <c r="L43" s="9"/>
      <c r="M43" s="9"/>
      <c r="N43" s="9"/>
      <c r="O43" s="9"/>
      <c r="P43" s="9"/>
      <c r="Q43" s="9"/>
      <c r="R43" s="9"/>
      <c r="S43" s="9"/>
      <c r="T43" s="9"/>
      <c r="U43" s="9"/>
      <c r="V43" s="9"/>
      <c r="W43" s="9"/>
      <c r="X43" s="9"/>
      <c r="Y43" s="9"/>
      <c r="Z43" s="9"/>
      <c r="AA43" s="9"/>
      <c r="AB43" s="9"/>
      <c r="AC43" s="9"/>
    </row>
    <row r="44" spans="2:29" ht="16.5" customHeight="1">
      <c r="E44" s="9"/>
      <c r="F44" s="9"/>
      <c r="G44" s="9"/>
      <c r="H44" s="9"/>
      <c r="I44" s="9"/>
      <c r="J44" s="9"/>
      <c r="K44" s="9"/>
      <c r="L44" s="9"/>
      <c r="M44" s="9"/>
      <c r="N44" s="9"/>
      <c r="O44" s="9"/>
      <c r="P44" s="9"/>
      <c r="Q44" s="9"/>
      <c r="R44" s="9"/>
      <c r="S44" s="9"/>
      <c r="T44" s="9"/>
      <c r="U44" s="9"/>
      <c r="V44" s="9"/>
      <c r="W44" s="9"/>
      <c r="X44" s="9"/>
      <c r="Y44" s="9"/>
      <c r="Z44" s="9"/>
      <c r="AA44" s="9"/>
      <c r="AB44" s="9"/>
      <c r="AC44" s="9"/>
    </row>
    <row r="46" spans="2:29" ht="16.5" customHeight="1">
      <c r="E46" s="9"/>
      <c r="F46" s="9"/>
      <c r="G46" s="9"/>
      <c r="H46" s="9"/>
      <c r="I46" s="9"/>
      <c r="J46" s="9"/>
      <c r="K46" s="9"/>
      <c r="L46" s="9"/>
      <c r="M46" s="9"/>
      <c r="N46" s="9"/>
      <c r="O46" s="9"/>
      <c r="P46" s="9"/>
      <c r="Q46" s="9"/>
      <c r="R46" s="9"/>
      <c r="S46" s="9"/>
      <c r="T46" s="9"/>
      <c r="U46" s="9"/>
      <c r="V46" s="9"/>
      <c r="W46" s="9"/>
      <c r="X46" s="9"/>
      <c r="Y46" s="9"/>
      <c r="Z46" s="9"/>
      <c r="AA46" s="9"/>
      <c r="AB46" s="9"/>
      <c r="AC46" s="9"/>
    </row>
    <row r="47" spans="2:29" ht="16.5" customHeight="1"/>
  </sheetData>
  <mergeCells count="16">
    <mergeCell ref="B2:Y2"/>
    <mergeCell ref="Q8:X8"/>
    <mergeCell ref="Q9:X9"/>
    <mergeCell ref="D15:H15"/>
    <mergeCell ref="D18:H18"/>
    <mergeCell ref="J18:X18"/>
    <mergeCell ref="D20:H20"/>
    <mergeCell ref="J20:P20"/>
    <mergeCell ref="D22:H22"/>
    <mergeCell ref="J22:P22"/>
    <mergeCell ref="D24:H24"/>
    <mergeCell ref="J24:P24"/>
    <mergeCell ref="D26:H26"/>
    <mergeCell ref="J26:N26"/>
    <mergeCell ref="P26:T26"/>
    <mergeCell ref="D28:H28"/>
  </mergeCells>
  <phoneticPr fontId="5"/>
  <conditionalFormatting sqref="R8:X8 Q8:Q9">
    <cfRule type="containsBlanks" dxfId="69" priority="2">
      <formula>LEN(TRIM(Q8))=0</formula>
    </cfRule>
  </conditionalFormatting>
  <conditionalFormatting sqref="S4 U4 W4 J18 J26 P26">
    <cfRule type="containsBlanks" dxfId="68" priority="1">
      <formula>LEN(TRIM(J4))=0</formula>
    </cfRule>
  </conditionalFormatting>
  <printOptions horizontalCentered="1"/>
  <pageMargins left="0.39370078740157483" right="0.78740157480314965" top="0.59055118110236227" bottom="0.59055118110236227" header="0.51181102362204722" footer="0.31496062992125984"/>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sheetPr>
  <dimension ref="B2:AO16"/>
  <sheetViews>
    <sheetView showGridLines="0" view="pageBreakPreview" topLeftCell="A4" zoomScaleSheetLayoutView="100" workbookViewId="0">
      <selection activeCell="I8" sqref="I8:AE11"/>
    </sheetView>
  </sheetViews>
  <sheetFormatPr defaultColWidth="2.875" defaultRowHeight="13.5"/>
  <cols>
    <col min="1" max="1" width="1.5" style="23" customWidth="1"/>
    <col min="2" max="7" width="2.875" style="23"/>
    <col min="8" max="8" width="5" style="23" customWidth="1"/>
    <col min="9" max="11" width="2.875" style="23"/>
    <col min="12" max="12" width="2.75" style="23" customWidth="1"/>
    <col min="13" max="30" width="2.875" style="23"/>
    <col min="31" max="31" width="4.625" style="23" customWidth="1"/>
    <col min="32" max="32" width="1.375" style="23" customWidth="1"/>
    <col min="33" max="16384" width="2.875" style="23"/>
  </cols>
  <sheetData>
    <row r="1" spans="2:41" ht="21.75" customHeight="1"/>
    <row r="2" spans="2:41" s="24" customFormat="1" ht="19.5" customHeight="1">
      <c r="B2" s="25" t="s">
        <v>86</v>
      </c>
      <c r="C2" s="3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3" spans="2:41" s="24" customFormat="1" ht="7.5" customHeight="1">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row>
    <row r="4" spans="2:41" ht="17.25" customHeight="1">
      <c r="B4" s="27" t="s">
        <v>91</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4"/>
      <c r="AI4" s="92"/>
      <c r="AJ4" s="92"/>
      <c r="AK4" s="92"/>
      <c r="AL4" s="92"/>
      <c r="AM4" s="92"/>
      <c r="AN4" s="92"/>
      <c r="AO4" s="92"/>
    </row>
    <row r="5" spans="2:41" ht="9.75" customHeight="1">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4"/>
      <c r="AI5" s="92"/>
      <c r="AJ5" s="92"/>
      <c r="AK5" s="92"/>
      <c r="AL5" s="92"/>
      <c r="AM5" s="92"/>
      <c r="AN5" s="92"/>
      <c r="AO5" s="92"/>
    </row>
    <row r="6" spans="2:41" ht="17.25" customHeight="1">
      <c r="B6" s="29" t="s">
        <v>89</v>
      </c>
      <c r="C6" s="29"/>
      <c r="D6" s="44" t="s">
        <v>121</v>
      </c>
      <c r="E6" s="44"/>
      <c r="F6" s="44"/>
      <c r="G6" s="44"/>
      <c r="H6" s="44"/>
      <c r="I6" s="44" t="s">
        <v>108</v>
      </c>
      <c r="J6" s="44"/>
      <c r="K6" s="44"/>
      <c r="L6" s="76"/>
      <c r="M6" s="76"/>
      <c r="N6" s="76"/>
      <c r="O6" s="76"/>
      <c r="P6" s="76"/>
      <c r="Q6" s="76"/>
      <c r="R6" s="76"/>
      <c r="S6" s="76"/>
      <c r="T6" s="76"/>
      <c r="U6" s="76"/>
      <c r="V6" s="76"/>
      <c r="W6" s="76"/>
      <c r="X6" s="76"/>
      <c r="Y6" s="76"/>
      <c r="Z6" s="76"/>
      <c r="AA6" s="76"/>
      <c r="AB6" s="77"/>
      <c r="AC6" s="79"/>
      <c r="AD6" s="81" t="s">
        <v>113</v>
      </c>
      <c r="AE6" s="83"/>
      <c r="AF6" s="24"/>
      <c r="AI6" s="92"/>
      <c r="AJ6" s="92"/>
      <c r="AK6" s="92"/>
      <c r="AL6" s="92"/>
      <c r="AM6" s="92"/>
      <c r="AN6" s="92"/>
      <c r="AO6" s="92"/>
    </row>
    <row r="7" spans="2:41" ht="17.25" customHeight="1">
      <c r="B7" s="30" t="s">
        <v>90</v>
      </c>
      <c r="C7" s="37"/>
      <c r="D7" s="37"/>
      <c r="E7" s="37"/>
      <c r="F7" s="48"/>
      <c r="G7" s="48"/>
      <c r="H7" s="56"/>
      <c r="I7" s="44"/>
      <c r="J7" s="44"/>
      <c r="K7" s="44"/>
      <c r="L7" s="76"/>
      <c r="M7" s="76"/>
      <c r="N7" s="76"/>
      <c r="O7" s="76"/>
      <c r="P7" s="76"/>
      <c r="Q7" s="76"/>
      <c r="R7" s="76"/>
      <c r="S7" s="76"/>
      <c r="T7" s="76"/>
      <c r="U7" s="76"/>
      <c r="V7" s="76"/>
      <c r="W7" s="76"/>
      <c r="X7" s="76"/>
      <c r="Y7" s="76"/>
      <c r="Z7" s="76"/>
      <c r="AA7" s="76"/>
      <c r="AB7" s="78"/>
      <c r="AC7" s="80"/>
      <c r="AD7" s="82"/>
      <c r="AE7" s="84"/>
      <c r="AF7" s="24"/>
      <c r="AI7" s="92"/>
      <c r="AJ7" s="92"/>
      <c r="AK7" s="92"/>
      <c r="AL7" s="92"/>
      <c r="AM7" s="92"/>
      <c r="AN7" s="92"/>
      <c r="AO7" s="92"/>
    </row>
    <row r="8" spans="2:41" ht="54.75" customHeight="1">
      <c r="B8" s="31" t="s">
        <v>92</v>
      </c>
      <c r="C8" s="38"/>
      <c r="D8" s="38"/>
      <c r="E8" s="45"/>
      <c r="F8" s="49" t="s">
        <v>38</v>
      </c>
      <c r="G8" s="53"/>
      <c r="H8" s="57"/>
      <c r="I8" s="62"/>
      <c r="J8" s="69"/>
      <c r="K8" s="69"/>
      <c r="L8" s="69"/>
      <c r="M8" s="69"/>
      <c r="N8" s="69"/>
      <c r="O8" s="69"/>
      <c r="P8" s="69"/>
      <c r="Q8" s="69"/>
      <c r="R8" s="69"/>
      <c r="S8" s="69"/>
      <c r="T8" s="69"/>
      <c r="U8" s="69"/>
      <c r="V8" s="69"/>
      <c r="W8" s="69"/>
      <c r="X8" s="69"/>
      <c r="Y8" s="69"/>
      <c r="Z8" s="69"/>
      <c r="AA8" s="69"/>
      <c r="AB8" s="69"/>
      <c r="AC8" s="69"/>
      <c r="AD8" s="69"/>
      <c r="AE8" s="85"/>
      <c r="AF8" s="24"/>
      <c r="AI8" s="92"/>
      <c r="AJ8" s="93"/>
      <c r="AK8" s="92"/>
      <c r="AL8" s="92"/>
      <c r="AM8" s="92"/>
      <c r="AN8" s="92"/>
      <c r="AO8" s="92"/>
    </row>
    <row r="9" spans="2:41" ht="87" customHeight="1">
      <c r="B9" s="32"/>
      <c r="C9" s="39"/>
      <c r="D9" s="39"/>
      <c r="E9" s="46"/>
      <c r="F9" s="50" t="s">
        <v>104</v>
      </c>
      <c r="G9" s="54"/>
      <c r="H9" s="54"/>
      <c r="I9" s="63"/>
      <c r="J9" s="70"/>
      <c r="K9" s="70"/>
      <c r="L9" s="70"/>
      <c r="M9" s="70"/>
      <c r="N9" s="70"/>
      <c r="O9" s="70"/>
      <c r="P9" s="70"/>
      <c r="Q9" s="70"/>
      <c r="R9" s="70"/>
      <c r="S9" s="70"/>
      <c r="T9" s="70"/>
      <c r="U9" s="70"/>
      <c r="V9" s="70"/>
      <c r="W9" s="70"/>
      <c r="X9" s="70"/>
      <c r="Y9" s="70"/>
      <c r="Z9" s="70"/>
      <c r="AA9" s="70"/>
      <c r="AB9" s="70"/>
      <c r="AC9" s="70"/>
      <c r="AD9" s="70"/>
      <c r="AE9" s="86"/>
      <c r="AI9" s="92"/>
      <c r="AJ9" s="94"/>
      <c r="AK9" s="92"/>
      <c r="AL9" s="92"/>
      <c r="AM9" s="92"/>
      <c r="AN9" s="92"/>
      <c r="AO9" s="92"/>
    </row>
    <row r="10" spans="2:41" ht="27" customHeight="1">
      <c r="B10" s="33"/>
      <c r="C10" s="40"/>
      <c r="D10" s="40"/>
      <c r="E10" s="47"/>
      <c r="F10" s="51"/>
      <c r="G10" s="40"/>
      <c r="H10" s="40"/>
      <c r="I10" s="64" t="s">
        <v>122</v>
      </c>
      <c r="J10" s="71"/>
      <c r="K10" s="71"/>
      <c r="L10" s="71"/>
      <c r="M10" s="71"/>
      <c r="N10" s="71"/>
      <c r="O10" s="71"/>
      <c r="P10" s="71"/>
      <c r="Q10" s="71"/>
      <c r="R10" s="71"/>
      <c r="S10" s="71"/>
      <c r="T10" s="71"/>
      <c r="U10" s="71"/>
      <c r="V10" s="71"/>
      <c r="W10" s="71"/>
      <c r="X10" s="71"/>
      <c r="Y10" s="71"/>
      <c r="Z10" s="71"/>
      <c r="AA10" s="71"/>
      <c r="AB10" s="71"/>
      <c r="AC10" s="71"/>
      <c r="AD10" s="71"/>
      <c r="AE10" s="87"/>
      <c r="AI10" s="92"/>
      <c r="AJ10" s="94"/>
      <c r="AK10" s="92"/>
      <c r="AL10" s="92"/>
      <c r="AM10" s="92"/>
      <c r="AN10" s="92"/>
      <c r="AO10" s="92"/>
    </row>
    <row r="11" spans="2:41" ht="113.25" customHeight="1">
      <c r="B11" s="31" t="s">
        <v>93</v>
      </c>
      <c r="C11" s="38"/>
      <c r="D11" s="38"/>
      <c r="E11" s="38"/>
      <c r="F11" s="52" t="s">
        <v>67</v>
      </c>
      <c r="G11" s="55"/>
      <c r="H11" s="58"/>
      <c r="I11" s="65"/>
      <c r="J11" s="72"/>
      <c r="K11" s="72"/>
      <c r="L11" s="72"/>
      <c r="M11" s="72"/>
      <c r="N11" s="72"/>
      <c r="O11" s="72"/>
      <c r="P11" s="72"/>
      <c r="Q11" s="72"/>
      <c r="R11" s="72"/>
      <c r="S11" s="72"/>
      <c r="T11" s="72"/>
      <c r="U11" s="72"/>
      <c r="V11" s="72"/>
      <c r="W11" s="72"/>
      <c r="X11" s="72"/>
      <c r="Y11" s="72"/>
      <c r="Z11" s="72"/>
      <c r="AA11" s="72"/>
      <c r="AB11" s="72"/>
      <c r="AC11" s="72"/>
      <c r="AD11" s="72"/>
      <c r="AE11" s="88"/>
      <c r="AF11" s="24"/>
      <c r="AI11" s="92"/>
      <c r="AJ11" s="94"/>
      <c r="AK11" s="92"/>
      <c r="AL11" s="92"/>
      <c r="AM11" s="92"/>
      <c r="AN11" s="92"/>
      <c r="AO11" s="92"/>
    </row>
    <row r="12" spans="2:41" s="23" customFormat="1" ht="141" customHeight="1">
      <c r="B12" s="33"/>
      <c r="C12" s="33"/>
      <c r="D12" s="33"/>
      <c r="E12" s="33"/>
      <c r="F12" s="51" t="s">
        <v>107</v>
      </c>
      <c r="G12" s="40"/>
      <c r="H12" s="59"/>
      <c r="I12" s="66" t="s">
        <v>242</v>
      </c>
      <c r="J12" s="73"/>
      <c r="K12" s="73"/>
      <c r="L12" s="73"/>
      <c r="M12" s="73"/>
      <c r="N12" s="73"/>
      <c r="O12" s="73"/>
      <c r="P12" s="73"/>
      <c r="Q12" s="73"/>
      <c r="R12" s="73"/>
      <c r="S12" s="73"/>
      <c r="T12" s="73"/>
      <c r="U12" s="73"/>
      <c r="V12" s="73"/>
      <c r="W12" s="73"/>
      <c r="X12" s="73"/>
      <c r="Y12" s="73"/>
      <c r="Z12" s="73"/>
      <c r="AA12" s="73"/>
      <c r="AB12" s="73"/>
      <c r="AC12" s="73"/>
      <c r="AD12" s="73"/>
      <c r="AE12" s="89"/>
      <c r="AJ12" s="94"/>
    </row>
    <row r="13" spans="2:41" ht="69" customHeight="1">
      <c r="B13" s="34" t="s">
        <v>94</v>
      </c>
      <c r="C13" s="41"/>
      <c r="D13" s="41"/>
      <c r="E13" s="41"/>
      <c r="F13" s="41"/>
      <c r="G13" s="41"/>
      <c r="H13" s="60"/>
      <c r="I13" s="67"/>
      <c r="J13" s="74"/>
      <c r="K13" s="74"/>
      <c r="L13" s="74"/>
      <c r="M13" s="74"/>
      <c r="N13" s="74"/>
      <c r="O13" s="74"/>
      <c r="P13" s="74"/>
      <c r="Q13" s="74"/>
      <c r="R13" s="74"/>
      <c r="S13" s="74"/>
      <c r="T13" s="74"/>
      <c r="U13" s="74"/>
      <c r="V13" s="74"/>
      <c r="W13" s="74"/>
      <c r="X13" s="74"/>
      <c r="Y13" s="74"/>
      <c r="Z13" s="74"/>
      <c r="AA13" s="74"/>
      <c r="AB13" s="74"/>
      <c r="AC13" s="74"/>
      <c r="AD13" s="74"/>
      <c r="AE13" s="90"/>
      <c r="AF13" s="24"/>
      <c r="AI13" s="92"/>
      <c r="AJ13" s="94"/>
      <c r="AK13" s="92"/>
      <c r="AL13" s="92"/>
      <c r="AM13" s="92"/>
      <c r="AN13" s="92"/>
      <c r="AO13" s="92"/>
    </row>
    <row r="14" spans="2:41" ht="54.75" customHeight="1">
      <c r="B14" s="35" t="s">
        <v>96</v>
      </c>
      <c r="C14" s="42"/>
      <c r="D14" s="42"/>
      <c r="E14" s="42"/>
      <c r="F14" s="42"/>
      <c r="G14" s="42"/>
      <c r="H14" s="61"/>
      <c r="I14" s="68"/>
      <c r="J14" s="75"/>
      <c r="K14" s="75"/>
      <c r="L14" s="75"/>
      <c r="M14" s="75"/>
      <c r="N14" s="75"/>
      <c r="O14" s="75"/>
      <c r="P14" s="75"/>
      <c r="Q14" s="75"/>
      <c r="R14" s="75"/>
      <c r="S14" s="75"/>
      <c r="T14" s="75"/>
      <c r="U14" s="75"/>
      <c r="V14" s="75"/>
      <c r="W14" s="75"/>
      <c r="X14" s="75"/>
      <c r="Y14" s="75"/>
      <c r="Z14" s="75"/>
      <c r="AA14" s="75"/>
      <c r="AB14" s="75"/>
      <c r="AC14" s="75"/>
      <c r="AD14" s="75"/>
      <c r="AE14" s="91"/>
      <c r="AF14" s="24"/>
      <c r="AI14" s="92"/>
      <c r="AJ14" s="94"/>
      <c r="AK14" s="92"/>
      <c r="AL14" s="92"/>
      <c r="AM14" s="92"/>
      <c r="AN14" s="92"/>
      <c r="AO14" s="92"/>
    </row>
    <row r="15" spans="2:41" ht="63" customHeight="1">
      <c r="B15" s="34" t="s">
        <v>98</v>
      </c>
      <c r="C15" s="41"/>
      <c r="D15" s="41"/>
      <c r="E15" s="41"/>
      <c r="F15" s="41"/>
      <c r="G15" s="41"/>
      <c r="H15" s="60"/>
      <c r="I15" s="67"/>
      <c r="J15" s="74"/>
      <c r="K15" s="74"/>
      <c r="L15" s="74"/>
      <c r="M15" s="74"/>
      <c r="N15" s="74"/>
      <c r="O15" s="74"/>
      <c r="P15" s="74"/>
      <c r="Q15" s="74"/>
      <c r="R15" s="74"/>
      <c r="S15" s="74"/>
      <c r="T15" s="74"/>
      <c r="U15" s="74"/>
      <c r="V15" s="74"/>
      <c r="W15" s="74"/>
      <c r="X15" s="74"/>
      <c r="Y15" s="74"/>
      <c r="Z15" s="74"/>
      <c r="AA15" s="74"/>
      <c r="AB15" s="74"/>
      <c r="AC15" s="74"/>
      <c r="AD15" s="74"/>
      <c r="AE15" s="90"/>
    </row>
    <row r="16" spans="2:41" ht="17.25" customHeight="1">
      <c r="C16" s="43" t="s">
        <v>99</v>
      </c>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row>
    <row r="17" ht="17.25" customHeight="1"/>
    <row r="18" ht="17.25" customHeight="1"/>
    <row r="19" ht="17.25" customHeight="1"/>
    <row r="20" ht="17.2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sheetData>
  <mergeCells count="26">
    <mergeCell ref="B4:AE4"/>
    <mergeCell ref="B6:C6"/>
    <mergeCell ref="D6:H6"/>
    <mergeCell ref="B7:E7"/>
    <mergeCell ref="F7:H7"/>
    <mergeCell ref="F8:H8"/>
    <mergeCell ref="I8:AE8"/>
    <mergeCell ref="I9:AE9"/>
    <mergeCell ref="I10:AE10"/>
    <mergeCell ref="F11:H11"/>
    <mergeCell ref="I11:AE11"/>
    <mergeCell ref="F12:H12"/>
    <mergeCell ref="I12:AE12"/>
    <mergeCell ref="B13:H13"/>
    <mergeCell ref="I13:AE13"/>
    <mergeCell ref="B14:H14"/>
    <mergeCell ref="I14:AE14"/>
    <mergeCell ref="B15:H15"/>
    <mergeCell ref="I15:AE15"/>
    <mergeCell ref="I6:K7"/>
    <mergeCell ref="L6:AA7"/>
    <mergeCell ref="AB6:AC7"/>
    <mergeCell ref="AD6:AE7"/>
    <mergeCell ref="B8:E10"/>
    <mergeCell ref="F9:H10"/>
    <mergeCell ref="B11:E12"/>
  </mergeCells>
  <phoneticPr fontId="5"/>
  <conditionalFormatting sqref="L6:AC7 F7 I8:AE9 I11:AE12 I13 I14 I15">
    <cfRule type="containsBlanks" dxfId="67" priority="2">
      <formula>LEN(TRIM(F6))=0</formula>
    </cfRule>
  </conditionalFormatting>
  <conditionalFormatting sqref="I12:AE12">
    <cfRule type="expression" dxfId="66" priority="1">
      <formula>LEN($I$12)=92</formula>
    </cfRule>
  </conditionalFormatting>
  <printOptions horizontalCentered="1"/>
  <pageMargins left="0.59055118110236227" right="0.59055118110236227" top="0.59055118110236227" bottom="0.59055118110236227" header="0.51181102362204722" footer="0.31496062992125984"/>
  <pageSetup paperSize="9" scale="92"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F0"/>
  </sheetPr>
  <dimension ref="B1:AG481"/>
  <sheetViews>
    <sheetView showGridLines="0" view="pageBreakPreview" topLeftCell="A453" zoomScaleSheetLayoutView="100" workbookViewId="0">
      <selection activeCell="AB475" sqref="AB475:AE475"/>
    </sheetView>
  </sheetViews>
  <sheetFormatPr defaultColWidth="2.75" defaultRowHeight="20.25" customHeight="1"/>
  <cols>
    <col min="1" max="1" width="1" style="95" customWidth="1"/>
    <col min="2" max="21" width="2.75" style="95"/>
    <col min="22" max="22" width="2.5" style="95" customWidth="1"/>
    <col min="23" max="31" width="2.75" style="95"/>
    <col min="32" max="32" width="3" style="95" customWidth="1"/>
    <col min="33" max="33" width="4.125" style="95" customWidth="1"/>
    <col min="34" max="34" width="1.5" style="95" customWidth="1"/>
    <col min="35" max="287" width="2.75" style="95"/>
    <col min="288" max="288" width="3" style="95" customWidth="1"/>
    <col min="289" max="289" width="4.75" style="95" customWidth="1"/>
    <col min="290" max="543" width="2.75" style="95"/>
    <col min="544" max="544" width="3" style="95" customWidth="1"/>
    <col min="545" max="545" width="4.75" style="95" customWidth="1"/>
    <col min="546" max="799" width="2.75" style="95"/>
    <col min="800" max="800" width="3" style="95" customWidth="1"/>
    <col min="801" max="801" width="4.75" style="95" customWidth="1"/>
    <col min="802" max="1055" width="2.75" style="95"/>
    <col min="1056" max="1056" width="3" style="95" customWidth="1"/>
    <col min="1057" max="1057" width="4.75" style="95" customWidth="1"/>
    <col min="1058" max="1311" width="2.75" style="95"/>
    <col min="1312" max="1312" width="3" style="95" customWidth="1"/>
    <col min="1313" max="1313" width="4.75" style="95" customWidth="1"/>
    <col min="1314" max="1567" width="2.75" style="95"/>
    <col min="1568" max="1568" width="3" style="95" customWidth="1"/>
    <col min="1569" max="1569" width="4.75" style="95" customWidth="1"/>
    <col min="1570" max="1823" width="2.75" style="95"/>
    <col min="1824" max="1824" width="3" style="95" customWidth="1"/>
    <col min="1825" max="1825" width="4.75" style="95" customWidth="1"/>
    <col min="1826" max="2079" width="2.75" style="95"/>
    <col min="2080" max="2080" width="3" style="95" customWidth="1"/>
    <col min="2081" max="2081" width="4.75" style="95" customWidth="1"/>
    <col min="2082" max="2335" width="2.75" style="95"/>
    <col min="2336" max="2336" width="3" style="95" customWidth="1"/>
    <col min="2337" max="2337" width="4.75" style="95" customWidth="1"/>
    <col min="2338" max="2591" width="2.75" style="95"/>
    <col min="2592" max="2592" width="3" style="95" customWidth="1"/>
    <col min="2593" max="2593" width="4.75" style="95" customWidth="1"/>
    <col min="2594" max="2847" width="2.75" style="95"/>
    <col min="2848" max="2848" width="3" style="95" customWidth="1"/>
    <col min="2849" max="2849" width="4.75" style="95" customWidth="1"/>
    <col min="2850" max="3103" width="2.75" style="95"/>
    <col min="3104" max="3104" width="3" style="95" customWidth="1"/>
    <col min="3105" max="3105" width="4.75" style="95" customWidth="1"/>
    <col min="3106" max="3359" width="2.75" style="95"/>
    <col min="3360" max="3360" width="3" style="95" customWidth="1"/>
    <col min="3361" max="3361" width="4.75" style="95" customWidth="1"/>
    <col min="3362" max="3615" width="2.75" style="95"/>
    <col min="3616" max="3616" width="3" style="95" customWidth="1"/>
    <col min="3617" max="3617" width="4.75" style="95" customWidth="1"/>
    <col min="3618" max="3871" width="2.75" style="95"/>
    <col min="3872" max="3872" width="3" style="95" customWidth="1"/>
    <col min="3873" max="3873" width="4.75" style="95" customWidth="1"/>
    <col min="3874" max="4127" width="2.75" style="95"/>
    <col min="4128" max="4128" width="3" style="95" customWidth="1"/>
    <col min="4129" max="4129" width="4.75" style="95" customWidth="1"/>
    <col min="4130" max="4383" width="2.75" style="95"/>
    <col min="4384" max="4384" width="3" style="95" customWidth="1"/>
    <col min="4385" max="4385" width="4.75" style="95" customWidth="1"/>
    <col min="4386" max="4639" width="2.75" style="95"/>
    <col min="4640" max="4640" width="3" style="95" customWidth="1"/>
    <col min="4641" max="4641" width="4.75" style="95" customWidth="1"/>
    <col min="4642" max="4895" width="2.75" style="95"/>
    <col min="4896" max="4896" width="3" style="95" customWidth="1"/>
    <col min="4897" max="4897" width="4.75" style="95" customWidth="1"/>
    <col min="4898" max="5151" width="2.75" style="95"/>
    <col min="5152" max="5152" width="3" style="95" customWidth="1"/>
    <col min="5153" max="5153" width="4.75" style="95" customWidth="1"/>
    <col min="5154" max="5407" width="2.75" style="95"/>
    <col min="5408" max="5408" width="3" style="95" customWidth="1"/>
    <col min="5409" max="5409" width="4.75" style="95" customWidth="1"/>
    <col min="5410" max="5663" width="2.75" style="95"/>
    <col min="5664" max="5664" width="3" style="95" customWidth="1"/>
    <col min="5665" max="5665" width="4.75" style="95" customWidth="1"/>
    <col min="5666" max="5919" width="2.75" style="95"/>
    <col min="5920" max="5920" width="3" style="95" customWidth="1"/>
    <col min="5921" max="5921" width="4.75" style="95" customWidth="1"/>
    <col min="5922" max="6175" width="2.75" style="95"/>
    <col min="6176" max="6176" width="3" style="95" customWidth="1"/>
    <col min="6177" max="6177" width="4.75" style="95" customWidth="1"/>
    <col min="6178" max="6431" width="2.75" style="95"/>
    <col min="6432" max="6432" width="3" style="95" customWidth="1"/>
    <col min="6433" max="6433" width="4.75" style="95" customWidth="1"/>
    <col min="6434" max="6687" width="2.75" style="95"/>
    <col min="6688" max="6688" width="3" style="95" customWidth="1"/>
    <col min="6689" max="6689" width="4.75" style="95" customWidth="1"/>
    <col min="6690" max="6943" width="2.75" style="95"/>
    <col min="6944" max="6944" width="3" style="95" customWidth="1"/>
    <col min="6945" max="6945" width="4.75" style="95" customWidth="1"/>
    <col min="6946" max="7199" width="2.75" style="95"/>
    <col min="7200" max="7200" width="3" style="95" customWidth="1"/>
    <col min="7201" max="7201" width="4.75" style="95" customWidth="1"/>
    <col min="7202" max="7455" width="2.75" style="95"/>
    <col min="7456" max="7456" width="3" style="95" customWidth="1"/>
    <col min="7457" max="7457" width="4.75" style="95" customWidth="1"/>
    <col min="7458" max="7711" width="2.75" style="95"/>
    <col min="7712" max="7712" width="3" style="95" customWidth="1"/>
    <col min="7713" max="7713" width="4.75" style="95" customWidth="1"/>
    <col min="7714" max="7967" width="2.75" style="95"/>
    <col min="7968" max="7968" width="3" style="95" customWidth="1"/>
    <col min="7969" max="7969" width="4.75" style="95" customWidth="1"/>
    <col min="7970" max="8223" width="2.75" style="95"/>
    <col min="8224" max="8224" width="3" style="95" customWidth="1"/>
    <col min="8225" max="8225" width="4.75" style="95" customWidth="1"/>
    <col min="8226" max="8479" width="2.75" style="95"/>
    <col min="8480" max="8480" width="3" style="95" customWidth="1"/>
    <col min="8481" max="8481" width="4.75" style="95" customWidth="1"/>
    <col min="8482" max="8735" width="2.75" style="95"/>
    <col min="8736" max="8736" width="3" style="95" customWidth="1"/>
    <col min="8737" max="8737" width="4.75" style="95" customWidth="1"/>
    <col min="8738" max="8991" width="2.75" style="95"/>
    <col min="8992" max="8992" width="3" style="95" customWidth="1"/>
    <col min="8993" max="8993" width="4.75" style="95" customWidth="1"/>
    <col min="8994" max="9247" width="2.75" style="95"/>
    <col min="9248" max="9248" width="3" style="95" customWidth="1"/>
    <col min="9249" max="9249" width="4.75" style="95" customWidth="1"/>
    <col min="9250" max="9503" width="2.75" style="95"/>
    <col min="9504" max="9504" width="3" style="95" customWidth="1"/>
    <col min="9505" max="9505" width="4.75" style="95" customWidth="1"/>
    <col min="9506" max="9759" width="2.75" style="95"/>
    <col min="9760" max="9760" width="3" style="95" customWidth="1"/>
    <col min="9761" max="9761" width="4.75" style="95" customWidth="1"/>
    <col min="9762" max="10015" width="2.75" style="95"/>
    <col min="10016" max="10016" width="3" style="95" customWidth="1"/>
    <col min="10017" max="10017" width="4.75" style="95" customWidth="1"/>
    <col min="10018" max="10271" width="2.75" style="95"/>
    <col min="10272" max="10272" width="3" style="95" customWidth="1"/>
    <col min="10273" max="10273" width="4.75" style="95" customWidth="1"/>
    <col min="10274" max="10527" width="2.75" style="95"/>
    <col min="10528" max="10528" width="3" style="95" customWidth="1"/>
    <col min="10529" max="10529" width="4.75" style="95" customWidth="1"/>
    <col min="10530" max="10783" width="2.75" style="95"/>
    <col min="10784" max="10784" width="3" style="95" customWidth="1"/>
    <col min="10785" max="10785" width="4.75" style="95" customWidth="1"/>
    <col min="10786" max="11039" width="2.75" style="95"/>
    <col min="11040" max="11040" width="3" style="95" customWidth="1"/>
    <col min="11041" max="11041" width="4.75" style="95" customWidth="1"/>
    <col min="11042" max="11295" width="2.75" style="95"/>
    <col min="11296" max="11296" width="3" style="95" customWidth="1"/>
    <col min="11297" max="11297" width="4.75" style="95" customWidth="1"/>
    <col min="11298" max="11551" width="2.75" style="95"/>
    <col min="11552" max="11552" width="3" style="95" customWidth="1"/>
    <col min="11553" max="11553" width="4.75" style="95" customWidth="1"/>
    <col min="11554" max="11807" width="2.75" style="95"/>
    <col min="11808" max="11808" width="3" style="95" customWidth="1"/>
    <col min="11809" max="11809" width="4.75" style="95" customWidth="1"/>
    <col min="11810" max="12063" width="2.75" style="95"/>
    <col min="12064" max="12064" width="3" style="95" customWidth="1"/>
    <col min="12065" max="12065" width="4.75" style="95" customWidth="1"/>
    <col min="12066" max="12319" width="2.75" style="95"/>
    <col min="12320" max="12320" width="3" style="95" customWidth="1"/>
    <col min="12321" max="12321" width="4.75" style="95" customWidth="1"/>
    <col min="12322" max="12575" width="2.75" style="95"/>
    <col min="12576" max="12576" width="3" style="95" customWidth="1"/>
    <col min="12577" max="12577" width="4.75" style="95" customWidth="1"/>
    <col min="12578" max="12831" width="2.75" style="95"/>
    <col min="12832" max="12832" width="3" style="95" customWidth="1"/>
    <col min="12833" max="12833" width="4.75" style="95" customWidth="1"/>
    <col min="12834" max="13087" width="2.75" style="95"/>
    <col min="13088" max="13088" width="3" style="95" customWidth="1"/>
    <col min="13089" max="13089" width="4.75" style="95" customWidth="1"/>
    <col min="13090" max="13343" width="2.75" style="95"/>
    <col min="13344" max="13344" width="3" style="95" customWidth="1"/>
    <col min="13345" max="13345" width="4.75" style="95" customWidth="1"/>
    <col min="13346" max="13599" width="2.75" style="95"/>
    <col min="13600" max="13600" width="3" style="95" customWidth="1"/>
    <col min="13601" max="13601" width="4.75" style="95" customWidth="1"/>
    <col min="13602" max="13855" width="2.75" style="95"/>
    <col min="13856" max="13856" width="3" style="95" customWidth="1"/>
    <col min="13857" max="13857" width="4.75" style="95" customWidth="1"/>
    <col min="13858" max="14111" width="2.75" style="95"/>
    <col min="14112" max="14112" width="3" style="95" customWidth="1"/>
    <col min="14113" max="14113" width="4.75" style="95" customWidth="1"/>
    <col min="14114" max="14367" width="2.75" style="95"/>
    <col min="14368" max="14368" width="3" style="95" customWidth="1"/>
    <col min="14369" max="14369" width="4.75" style="95" customWidth="1"/>
    <col min="14370" max="14623" width="2.75" style="95"/>
    <col min="14624" max="14624" width="3" style="95" customWidth="1"/>
    <col min="14625" max="14625" width="4.75" style="95" customWidth="1"/>
    <col min="14626" max="14879" width="2.75" style="95"/>
    <col min="14880" max="14880" width="3" style="95" customWidth="1"/>
    <col min="14881" max="14881" width="4.75" style="95" customWidth="1"/>
    <col min="14882" max="15135" width="2.75" style="95"/>
    <col min="15136" max="15136" width="3" style="95" customWidth="1"/>
    <col min="15137" max="15137" width="4.75" style="95" customWidth="1"/>
    <col min="15138" max="15391" width="2.75" style="95"/>
    <col min="15392" max="15392" width="3" style="95" customWidth="1"/>
    <col min="15393" max="15393" width="4.75" style="95" customWidth="1"/>
    <col min="15394" max="15647" width="2.75" style="95"/>
    <col min="15648" max="15648" width="3" style="95" customWidth="1"/>
    <col min="15649" max="15649" width="4.75" style="95" customWidth="1"/>
    <col min="15650" max="15903" width="2.75" style="95"/>
    <col min="15904" max="15904" width="3" style="95" customWidth="1"/>
    <col min="15905" max="15905" width="4.75" style="95" customWidth="1"/>
    <col min="15906" max="16159" width="2.75" style="95"/>
    <col min="16160" max="16160" width="3" style="95" customWidth="1"/>
    <col min="16161" max="16161" width="4.75" style="95" customWidth="1"/>
    <col min="16162" max="16384" width="2.75" style="95"/>
  </cols>
  <sheetData>
    <row r="1" spans="2:33" ht="20.25" customHeight="1">
      <c r="B1" s="3" t="s">
        <v>179</v>
      </c>
      <c r="C1" s="3"/>
      <c r="D1" s="3"/>
      <c r="E1" s="3"/>
      <c r="Z1" s="2"/>
      <c r="AA1" s="2"/>
      <c r="AB1" s="2"/>
      <c r="AC1" s="2"/>
    </row>
    <row r="2" spans="2:33" ht="19.5" customHeight="1">
      <c r="B2" s="97" t="s">
        <v>180</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134" t="s">
        <v>189</v>
      </c>
    </row>
    <row r="3" spans="2:33" ht="19.5" customHeight="1">
      <c r="B3" s="98" t="s">
        <v>161</v>
      </c>
      <c r="C3" s="98"/>
      <c r="D3" s="98"/>
      <c r="E3" s="98"/>
      <c r="F3" s="98"/>
      <c r="G3" s="98"/>
      <c r="H3" s="98" t="s">
        <v>141</v>
      </c>
      <c r="I3" s="98"/>
      <c r="J3" s="98"/>
      <c r="K3" s="98"/>
      <c r="L3" s="98"/>
      <c r="M3" s="98"/>
      <c r="N3" s="98"/>
      <c r="O3" s="98"/>
      <c r="P3" s="98"/>
      <c r="Q3" s="98"/>
      <c r="R3" s="98"/>
      <c r="S3" s="98"/>
      <c r="T3" s="98"/>
      <c r="U3" s="98"/>
      <c r="V3" s="98"/>
      <c r="W3" s="113" t="s">
        <v>40</v>
      </c>
      <c r="X3" s="113"/>
      <c r="Y3" s="113"/>
      <c r="Z3" s="113"/>
      <c r="AA3" s="113"/>
      <c r="AB3" s="113" t="s">
        <v>188</v>
      </c>
      <c r="AC3" s="113"/>
      <c r="AD3" s="113"/>
      <c r="AE3" s="113"/>
      <c r="AF3" s="113"/>
      <c r="AG3" s="135" t="s">
        <v>34</v>
      </c>
    </row>
    <row r="4" spans="2:33" ht="19.5" customHeight="1">
      <c r="B4" s="99" t="s">
        <v>144</v>
      </c>
      <c r="C4" s="99"/>
      <c r="D4" s="99"/>
      <c r="E4" s="99"/>
      <c r="F4" s="99"/>
      <c r="G4" s="99"/>
      <c r="H4" s="107"/>
      <c r="I4" s="107"/>
      <c r="J4" s="107"/>
      <c r="K4" s="107"/>
      <c r="L4" s="107"/>
      <c r="M4" s="107"/>
      <c r="N4" s="107"/>
      <c r="O4" s="107"/>
      <c r="P4" s="107"/>
      <c r="Q4" s="107"/>
      <c r="R4" s="107"/>
      <c r="S4" s="107"/>
      <c r="T4" s="107"/>
      <c r="U4" s="107"/>
      <c r="V4" s="107"/>
      <c r="W4" s="114"/>
      <c r="X4" s="114"/>
      <c r="Y4" s="114"/>
      <c r="Z4" s="120"/>
      <c r="AA4" s="126" t="s">
        <v>50</v>
      </c>
      <c r="AB4" s="114"/>
      <c r="AC4" s="114"/>
      <c r="AD4" s="114"/>
      <c r="AE4" s="120"/>
      <c r="AF4" s="126" t="s">
        <v>50</v>
      </c>
    </row>
    <row r="5" spans="2:33" ht="19.5" customHeight="1">
      <c r="B5" s="99" t="s">
        <v>144</v>
      </c>
      <c r="C5" s="99"/>
      <c r="D5" s="99"/>
      <c r="E5" s="99"/>
      <c r="F5" s="99"/>
      <c r="G5" s="99"/>
      <c r="H5" s="107"/>
      <c r="I5" s="107"/>
      <c r="J5" s="107"/>
      <c r="K5" s="107"/>
      <c r="L5" s="107"/>
      <c r="M5" s="107"/>
      <c r="N5" s="107"/>
      <c r="O5" s="107"/>
      <c r="P5" s="107"/>
      <c r="Q5" s="107"/>
      <c r="R5" s="107"/>
      <c r="S5" s="107"/>
      <c r="T5" s="107"/>
      <c r="U5" s="107"/>
      <c r="V5" s="107"/>
      <c r="W5" s="114"/>
      <c r="X5" s="114"/>
      <c r="Y5" s="114"/>
      <c r="Z5" s="120"/>
      <c r="AA5" s="126" t="s">
        <v>50</v>
      </c>
      <c r="AB5" s="114"/>
      <c r="AC5" s="114"/>
      <c r="AD5" s="114"/>
      <c r="AE5" s="120"/>
      <c r="AF5" s="126" t="s">
        <v>50</v>
      </c>
    </row>
    <row r="6" spans="2:33" ht="19.5" customHeight="1">
      <c r="B6" s="99" t="s">
        <v>144</v>
      </c>
      <c r="C6" s="99"/>
      <c r="D6" s="99"/>
      <c r="E6" s="99"/>
      <c r="F6" s="99"/>
      <c r="G6" s="99"/>
      <c r="H6" s="108"/>
      <c r="I6" s="108"/>
      <c r="J6" s="108"/>
      <c r="K6" s="108"/>
      <c r="L6" s="108"/>
      <c r="M6" s="108"/>
      <c r="N6" s="108"/>
      <c r="O6" s="108"/>
      <c r="P6" s="108"/>
      <c r="Q6" s="108"/>
      <c r="R6" s="108"/>
      <c r="S6" s="108"/>
      <c r="T6" s="108"/>
      <c r="U6" s="108"/>
      <c r="V6" s="108"/>
      <c r="W6" s="114"/>
      <c r="X6" s="114"/>
      <c r="Y6" s="114"/>
      <c r="Z6" s="120"/>
      <c r="AA6" s="126" t="s">
        <v>50</v>
      </c>
      <c r="AB6" s="114"/>
      <c r="AC6" s="114"/>
      <c r="AD6" s="114"/>
      <c r="AE6" s="120"/>
      <c r="AF6" s="126" t="s">
        <v>50</v>
      </c>
    </row>
    <row r="7" spans="2:33" ht="19.5" customHeight="1">
      <c r="B7" s="99" t="s">
        <v>144</v>
      </c>
      <c r="C7" s="99"/>
      <c r="D7" s="99"/>
      <c r="E7" s="99"/>
      <c r="F7" s="99"/>
      <c r="G7" s="99"/>
      <c r="H7" s="107"/>
      <c r="I7" s="107"/>
      <c r="J7" s="107"/>
      <c r="K7" s="107"/>
      <c r="L7" s="107"/>
      <c r="M7" s="107"/>
      <c r="N7" s="107"/>
      <c r="O7" s="107"/>
      <c r="P7" s="107"/>
      <c r="Q7" s="107"/>
      <c r="R7" s="107"/>
      <c r="S7" s="107"/>
      <c r="T7" s="107"/>
      <c r="U7" s="107"/>
      <c r="V7" s="107"/>
      <c r="W7" s="114"/>
      <c r="X7" s="114"/>
      <c r="Y7" s="114"/>
      <c r="Z7" s="120"/>
      <c r="AA7" s="126" t="s">
        <v>50</v>
      </c>
      <c r="AB7" s="114"/>
      <c r="AC7" s="114"/>
      <c r="AD7" s="114"/>
      <c r="AE7" s="120"/>
      <c r="AF7" s="126" t="s">
        <v>50</v>
      </c>
    </row>
    <row r="8" spans="2:33" ht="19.5" customHeight="1">
      <c r="B8" s="99" t="s">
        <v>144</v>
      </c>
      <c r="C8" s="99"/>
      <c r="D8" s="99"/>
      <c r="E8" s="99"/>
      <c r="F8" s="99"/>
      <c r="G8" s="99"/>
      <c r="H8" s="107"/>
      <c r="I8" s="107"/>
      <c r="J8" s="107"/>
      <c r="K8" s="107"/>
      <c r="L8" s="107"/>
      <c r="M8" s="107"/>
      <c r="N8" s="107"/>
      <c r="O8" s="107"/>
      <c r="P8" s="107"/>
      <c r="Q8" s="107"/>
      <c r="R8" s="107"/>
      <c r="S8" s="107"/>
      <c r="T8" s="107"/>
      <c r="U8" s="107"/>
      <c r="V8" s="107"/>
      <c r="W8" s="114"/>
      <c r="X8" s="114"/>
      <c r="Y8" s="114"/>
      <c r="Z8" s="120"/>
      <c r="AA8" s="126" t="s">
        <v>50</v>
      </c>
      <c r="AB8" s="114"/>
      <c r="AC8" s="114"/>
      <c r="AD8" s="114"/>
      <c r="AE8" s="120"/>
      <c r="AF8" s="126" t="s">
        <v>50</v>
      </c>
    </row>
    <row r="9" spans="2:33" ht="19.5" customHeight="1">
      <c r="B9" s="99" t="s">
        <v>144</v>
      </c>
      <c r="C9" s="99"/>
      <c r="D9" s="99"/>
      <c r="E9" s="99"/>
      <c r="F9" s="99"/>
      <c r="G9" s="99"/>
      <c r="H9" s="107"/>
      <c r="I9" s="107"/>
      <c r="J9" s="107"/>
      <c r="K9" s="107"/>
      <c r="L9" s="107"/>
      <c r="M9" s="107"/>
      <c r="N9" s="107"/>
      <c r="O9" s="107"/>
      <c r="P9" s="107"/>
      <c r="Q9" s="107"/>
      <c r="R9" s="107"/>
      <c r="S9" s="107"/>
      <c r="T9" s="107"/>
      <c r="U9" s="107"/>
      <c r="V9" s="107"/>
      <c r="W9" s="114"/>
      <c r="X9" s="114"/>
      <c r="Y9" s="114"/>
      <c r="Z9" s="120"/>
      <c r="AA9" s="126" t="s">
        <v>50</v>
      </c>
      <c r="AB9" s="114"/>
      <c r="AC9" s="114"/>
      <c r="AD9" s="114"/>
      <c r="AE9" s="120"/>
      <c r="AF9" s="126" t="s">
        <v>50</v>
      </c>
    </row>
    <row r="10" spans="2:33" ht="19.5" customHeight="1">
      <c r="B10" s="99" t="s">
        <v>144</v>
      </c>
      <c r="C10" s="99"/>
      <c r="D10" s="99"/>
      <c r="E10" s="99"/>
      <c r="F10" s="99"/>
      <c r="G10" s="99"/>
      <c r="H10" s="107"/>
      <c r="I10" s="107"/>
      <c r="J10" s="107"/>
      <c r="K10" s="107"/>
      <c r="L10" s="107"/>
      <c r="M10" s="107"/>
      <c r="N10" s="107"/>
      <c r="O10" s="107"/>
      <c r="P10" s="107"/>
      <c r="Q10" s="107"/>
      <c r="R10" s="107"/>
      <c r="S10" s="107"/>
      <c r="T10" s="107"/>
      <c r="U10" s="107"/>
      <c r="V10" s="107"/>
      <c r="W10" s="114"/>
      <c r="X10" s="114"/>
      <c r="Y10" s="114"/>
      <c r="Z10" s="120"/>
      <c r="AA10" s="126" t="s">
        <v>50</v>
      </c>
      <c r="AB10" s="114"/>
      <c r="AC10" s="114"/>
      <c r="AD10" s="114"/>
      <c r="AE10" s="120"/>
      <c r="AF10" s="126" t="s">
        <v>50</v>
      </c>
    </row>
    <row r="11" spans="2:33" ht="19.5" customHeight="1">
      <c r="B11" s="99" t="s">
        <v>144</v>
      </c>
      <c r="C11" s="99"/>
      <c r="D11" s="99"/>
      <c r="E11" s="99"/>
      <c r="F11" s="99"/>
      <c r="G11" s="99"/>
      <c r="H11" s="107"/>
      <c r="I11" s="107"/>
      <c r="J11" s="107"/>
      <c r="K11" s="107"/>
      <c r="L11" s="107"/>
      <c r="M11" s="107"/>
      <c r="N11" s="107"/>
      <c r="O11" s="107"/>
      <c r="P11" s="107"/>
      <c r="Q11" s="107"/>
      <c r="R11" s="107"/>
      <c r="S11" s="107"/>
      <c r="T11" s="107"/>
      <c r="U11" s="107"/>
      <c r="V11" s="107"/>
      <c r="W11" s="114"/>
      <c r="X11" s="114"/>
      <c r="Y11" s="114"/>
      <c r="Z11" s="120"/>
      <c r="AA11" s="126" t="s">
        <v>50</v>
      </c>
      <c r="AB11" s="114"/>
      <c r="AC11" s="114"/>
      <c r="AD11" s="114"/>
      <c r="AE11" s="120"/>
      <c r="AF11" s="126" t="s">
        <v>50</v>
      </c>
    </row>
    <row r="12" spans="2:33" ht="19.5" customHeight="1">
      <c r="B12" s="99" t="s">
        <v>144</v>
      </c>
      <c r="C12" s="99"/>
      <c r="D12" s="99"/>
      <c r="E12" s="99"/>
      <c r="F12" s="99"/>
      <c r="G12" s="99"/>
      <c r="H12" s="107"/>
      <c r="I12" s="107"/>
      <c r="J12" s="107"/>
      <c r="K12" s="107"/>
      <c r="L12" s="107"/>
      <c r="M12" s="107"/>
      <c r="N12" s="107"/>
      <c r="O12" s="107"/>
      <c r="P12" s="107"/>
      <c r="Q12" s="107"/>
      <c r="R12" s="107"/>
      <c r="S12" s="107"/>
      <c r="T12" s="107"/>
      <c r="U12" s="107"/>
      <c r="V12" s="107"/>
      <c r="W12" s="114"/>
      <c r="X12" s="114"/>
      <c r="Y12" s="114"/>
      <c r="Z12" s="120"/>
      <c r="AA12" s="126" t="s">
        <v>50</v>
      </c>
      <c r="AB12" s="114"/>
      <c r="AC12" s="114"/>
      <c r="AD12" s="114"/>
      <c r="AE12" s="120"/>
      <c r="AF12" s="126" t="s">
        <v>50</v>
      </c>
    </row>
    <row r="13" spans="2:33" ht="19.5" customHeight="1">
      <c r="B13" s="99" t="s">
        <v>144</v>
      </c>
      <c r="C13" s="99"/>
      <c r="D13" s="99"/>
      <c r="E13" s="99"/>
      <c r="F13" s="99"/>
      <c r="G13" s="99"/>
      <c r="H13" s="107"/>
      <c r="I13" s="107"/>
      <c r="J13" s="107"/>
      <c r="K13" s="107"/>
      <c r="L13" s="107"/>
      <c r="M13" s="107"/>
      <c r="N13" s="107"/>
      <c r="O13" s="107"/>
      <c r="P13" s="107"/>
      <c r="Q13" s="107"/>
      <c r="R13" s="107"/>
      <c r="S13" s="107"/>
      <c r="T13" s="107"/>
      <c r="U13" s="107"/>
      <c r="V13" s="107"/>
      <c r="W13" s="114"/>
      <c r="X13" s="114"/>
      <c r="Y13" s="114"/>
      <c r="Z13" s="120"/>
      <c r="AA13" s="126" t="s">
        <v>50</v>
      </c>
      <c r="AB13" s="114"/>
      <c r="AC13" s="114"/>
      <c r="AD13" s="114"/>
      <c r="AE13" s="120"/>
      <c r="AF13" s="126" t="s">
        <v>50</v>
      </c>
    </row>
    <row r="14" spans="2:33" ht="19.5" customHeight="1">
      <c r="B14" s="99" t="s">
        <v>144</v>
      </c>
      <c r="C14" s="99"/>
      <c r="D14" s="99"/>
      <c r="E14" s="99"/>
      <c r="F14" s="99"/>
      <c r="G14" s="99"/>
      <c r="H14" s="107"/>
      <c r="I14" s="107"/>
      <c r="J14" s="107"/>
      <c r="K14" s="107"/>
      <c r="L14" s="107"/>
      <c r="M14" s="107"/>
      <c r="N14" s="107"/>
      <c r="O14" s="107"/>
      <c r="P14" s="107"/>
      <c r="Q14" s="107"/>
      <c r="R14" s="107"/>
      <c r="S14" s="107"/>
      <c r="T14" s="107"/>
      <c r="U14" s="107"/>
      <c r="V14" s="107"/>
      <c r="W14" s="115"/>
      <c r="X14" s="115"/>
      <c r="Y14" s="115"/>
      <c r="Z14" s="121"/>
      <c r="AA14" s="127" t="s">
        <v>50</v>
      </c>
      <c r="AB14" s="115"/>
      <c r="AC14" s="115"/>
      <c r="AD14" s="115"/>
      <c r="AE14" s="121"/>
      <c r="AF14" s="127" t="s">
        <v>50</v>
      </c>
    </row>
    <row r="15" spans="2:33" ht="19.5" customHeight="1">
      <c r="B15" s="99" t="s">
        <v>144</v>
      </c>
      <c r="C15" s="99"/>
      <c r="D15" s="99"/>
      <c r="E15" s="99"/>
      <c r="F15" s="99"/>
      <c r="G15" s="99"/>
      <c r="H15" s="107"/>
      <c r="I15" s="107"/>
      <c r="J15" s="107"/>
      <c r="K15" s="107"/>
      <c r="L15" s="107"/>
      <c r="M15" s="107"/>
      <c r="N15" s="107"/>
      <c r="O15" s="107"/>
      <c r="P15" s="107"/>
      <c r="Q15" s="107"/>
      <c r="R15" s="107"/>
      <c r="S15" s="107"/>
      <c r="T15" s="107"/>
      <c r="U15" s="107"/>
      <c r="V15" s="107"/>
      <c r="W15" s="114"/>
      <c r="X15" s="114"/>
      <c r="Y15" s="114"/>
      <c r="Z15" s="120"/>
      <c r="AA15" s="126" t="s">
        <v>50</v>
      </c>
      <c r="AB15" s="114"/>
      <c r="AC15" s="114"/>
      <c r="AD15" s="114"/>
      <c r="AE15" s="120"/>
      <c r="AF15" s="126" t="s">
        <v>50</v>
      </c>
    </row>
    <row r="16" spans="2:33" ht="19.5" customHeight="1">
      <c r="B16" s="99" t="s">
        <v>144</v>
      </c>
      <c r="C16" s="99"/>
      <c r="D16" s="99"/>
      <c r="E16" s="99"/>
      <c r="F16" s="99"/>
      <c r="G16" s="99"/>
      <c r="H16" s="107"/>
      <c r="I16" s="107"/>
      <c r="J16" s="107"/>
      <c r="K16" s="107"/>
      <c r="L16" s="107"/>
      <c r="M16" s="107"/>
      <c r="N16" s="107"/>
      <c r="O16" s="107"/>
      <c r="P16" s="107"/>
      <c r="Q16" s="107"/>
      <c r="R16" s="107"/>
      <c r="S16" s="107"/>
      <c r="T16" s="107"/>
      <c r="U16" s="107"/>
      <c r="V16" s="107"/>
      <c r="W16" s="114"/>
      <c r="X16" s="114"/>
      <c r="Y16" s="114"/>
      <c r="Z16" s="120"/>
      <c r="AA16" s="126" t="s">
        <v>50</v>
      </c>
      <c r="AB16" s="114"/>
      <c r="AC16" s="114"/>
      <c r="AD16" s="114"/>
      <c r="AE16" s="120"/>
      <c r="AF16" s="126" t="s">
        <v>50</v>
      </c>
    </row>
    <row r="17" spans="2:32" ht="19.5" customHeight="1">
      <c r="B17" s="99" t="s">
        <v>144</v>
      </c>
      <c r="C17" s="99"/>
      <c r="D17" s="99"/>
      <c r="E17" s="99"/>
      <c r="F17" s="99"/>
      <c r="G17" s="99"/>
      <c r="H17" s="107"/>
      <c r="I17" s="107"/>
      <c r="J17" s="107"/>
      <c r="K17" s="107"/>
      <c r="L17" s="107"/>
      <c r="M17" s="107"/>
      <c r="N17" s="107"/>
      <c r="O17" s="107"/>
      <c r="P17" s="107"/>
      <c r="Q17" s="107"/>
      <c r="R17" s="107"/>
      <c r="S17" s="107"/>
      <c r="T17" s="107"/>
      <c r="U17" s="107"/>
      <c r="V17" s="107"/>
      <c r="W17" s="114"/>
      <c r="X17" s="114"/>
      <c r="Y17" s="114"/>
      <c r="Z17" s="120"/>
      <c r="AA17" s="126" t="s">
        <v>50</v>
      </c>
      <c r="AB17" s="114"/>
      <c r="AC17" s="114"/>
      <c r="AD17" s="114"/>
      <c r="AE17" s="120"/>
      <c r="AF17" s="126" t="s">
        <v>50</v>
      </c>
    </row>
    <row r="18" spans="2:32" ht="19.5" customHeight="1">
      <c r="B18" s="99" t="s">
        <v>144</v>
      </c>
      <c r="C18" s="99"/>
      <c r="D18" s="99"/>
      <c r="E18" s="99"/>
      <c r="F18" s="99"/>
      <c r="G18" s="99"/>
      <c r="H18" s="107"/>
      <c r="I18" s="107"/>
      <c r="J18" s="107"/>
      <c r="K18" s="107"/>
      <c r="L18" s="107"/>
      <c r="M18" s="107"/>
      <c r="N18" s="107"/>
      <c r="O18" s="107"/>
      <c r="P18" s="107"/>
      <c r="Q18" s="107"/>
      <c r="R18" s="107"/>
      <c r="S18" s="107"/>
      <c r="T18" s="107"/>
      <c r="U18" s="107"/>
      <c r="V18" s="107"/>
      <c r="W18" s="114"/>
      <c r="X18" s="114"/>
      <c r="Y18" s="114"/>
      <c r="Z18" s="120"/>
      <c r="AA18" s="126" t="s">
        <v>50</v>
      </c>
      <c r="AB18" s="114"/>
      <c r="AC18" s="114"/>
      <c r="AD18" s="114"/>
      <c r="AE18" s="120"/>
      <c r="AF18" s="126" t="s">
        <v>50</v>
      </c>
    </row>
    <row r="19" spans="2:32" ht="19.5" customHeight="1">
      <c r="B19" s="99" t="s">
        <v>144</v>
      </c>
      <c r="C19" s="99"/>
      <c r="D19" s="99"/>
      <c r="E19" s="99"/>
      <c r="F19" s="99"/>
      <c r="G19" s="99"/>
      <c r="H19" s="107"/>
      <c r="I19" s="107"/>
      <c r="J19" s="107"/>
      <c r="K19" s="107"/>
      <c r="L19" s="107"/>
      <c r="M19" s="107"/>
      <c r="N19" s="107"/>
      <c r="O19" s="107"/>
      <c r="P19" s="107"/>
      <c r="Q19" s="107"/>
      <c r="R19" s="107"/>
      <c r="S19" s="107"/>
      <c r="T19" s="107"/>
      <c r="U19" s="107"/>
      <c r="V19" s="107"/>
      <c r="W19" s="114"/>
      <c r="X19" s="114"/>
      <c r="Y19" s="114"/>
      <c r="Z19" s="120"/>
      <c r="AA19" s="126" t="s">
        <v>50</v>
      </c>
      <c r="AB19" s="114"/>
      <c r="AC19" s="114"/>
      <c r="AD19" s="114"/>
      <c r="AE19" s="120"/>
      <c r="AF19" s="126" t="s">
        <v>50</v>
      </c>
    </row>
    <row r="20" spans="2:32" ht="19.5" customHeight="1">
      <c r="B20" s="99" t="s">
        <v>144</v>
      </c>
      <c r="C20" s="99"/>
      <c r="D20" s="99"/>
      <c r="E20" s="99"/>
      <c r="F20" s="99"/>
      <c r="G20" s="99"/>
      <c r="H20" s="107"/>
      <c r="I20" s="107"/>
      <c r="J20" s="107"/>
      <c r="K20" s="107"/>
      <c r="L20" s="107"/>
      <c r="M20" s="107"/>
      <c r="N20" s="107"/>
      <c r="O20" s="107"/>
      <c r="P20" s="107"/>
      <c r="Q20" s="107"/>
      <c r="R20" s="107"/>
      <c r="S20" s="107"/>
      <c r="T20" s="107"/>
      <c r="U20" s="107"/>
      <c r="V20" s="107"/>
      <c r="W20" s="114"/>
      <c r="X20" s="114"/>
      <c r="Y20" s="114"/>
      <c r="Z20" s="120"/>
      <c r="AA20" s="126" t="s">
        <v>50</v>
      </c>
      <c r="AB20" s="114"/>
      <c r="AC20" s="114"/>
      <c r="AD20" s="114"/>
      <c r="AE20" s="120"/>
      <c r="AF20" s="126" t="s">
        <v>50</v>
      </c>
    </row>
    <row r="21" spans="2:32" ht="19.5" hidden="1" customHeight="1">
      <c r="B21" s="99" t="s">
        <v>144</v>
      </c>
      <c r="C21" s="99"/>
      <c r="D21" s="99"/>
      <c r="E21" s="99"/>
      <c r="F21" s="99"/>
      <c r="G21" s="99"/>
      <c r="H21" s="107"/>
      <c r="I21" s="107"/>
      <c r="J21" s="107"/>
      <c r="K21" s="107"/>
      <c r="L21" s="107"/>
      <c r="M21" s="107"/>
      <c r="N21" s="107"/>
      <c r="O21" s="107"/>
      <c r="P21" s="107"/>
      <c r="Q21" s="107"/>
      <c r="R21" s="107"/>
      <c r="S21" s="107"/>
      <c r="T21" s="107"/>
      <c r="U21" s="107"/>
      <c r="V21" s="107"/>
      <c r="W21" s="114"/>
      <c r="X21" s="114"/>
      <c r="Y21" s="114"/>
      <c r="Z21" s="120"/>
      <c r="AA21" s="126" t="s">
        <v>50</v>
      </c>
      <c r="AB21" s="114"/>
      <c r="AC21" s="114"/>
      <c r="AD21" s="114"/>
      <c r="AE21" s="120"/>
      <c r="AF21" s="126" t="s">
        <v>50</v>
      </c>
    </row>
    <row r="22" spans="2:32" ht="19.5" hidden="1" customHeight="1">
      <c r="B22" s="99" t="s">
        <v>144</v>
      </c>
      <c r="C22" s="99"/>
      <c r="D22" s="99"/>
      <c r="E22" s="99"/>
      <c r="F22" s="99"/>
      <c r="G22" s="99"/>
      <c r="H22" s="107"/>
      <c r="I22" s="107"/>
      <c r="J22" s="107"/>
      <c r="K22" s="107"/>
      <c r="L22" s="107"/>
      <c r="M22" s="107"/>
      <c r="N22" s="107"/>
      <c r="O22" s="107"/>
      <c r="P22" s="107"/>
      <c r="Q22" s="107"/>
      <c r="R22" s="107"/>
      <c r="S22" s="107"/>
      <c r="T22" s="107"/>
      <c r="U22" s="107"/>
      <c r="V22" s="107"/>
      <c r="W22" s="114"/>
      <c r="X22" s="114"/>
      <c r="Y22" s="114"/>
      <c r="Z22" s="120"/>
      <c r="AA22" s="126" t="s">
        <v>50</v>
      </c>
      <c r="AB22" s="114"/>
      <c r="AC22" s="114"/>
      <c r="AD22" s="114"/>
      <c r="AE22" s="120"/>
      <c r="AF22" s="126" t="s">
        <v>50</v>
      </c>
    </row>
    <row r="23" spans="2:32" ht="19.5" hidden="1" customHeight="1">
      <c r="B23" s="99" t="s">
        <v>144</v>
      </c>
      <c r="C23" s="99"/>
      <c r="D23" s="99"/>
      <c r="E23" s="99"/>
      <c r="F23" s="99"/>
      <c r="G23" s="99"/>
      <c r="H23" s="107"/>
      <c r="I23" s="107"/>
      <c r="J23" s="107"/>
      <c r="K23" s="107"/>
      <c r="L23" s="107"/>
      <c r="M23" s="107"/>
      <c r="N23" s="107"/>
      <c r="O23" s="107"/>
      <c r="P23" s="107"/>
      <c r="Q23" s="107"/>
      <c r="R23" s="107"/>
      <c r="S23" s="107"/>
      <c r="T23" s="107"/>
      <c r="U23" s="107"/>
      <c r="V23" s="107"/>
      <c r="W23" s="114"/>
      <c r="X23" s="114"/>
      <c r="Y23" s="114"/>
      <c r="Z23" s="120"/>
      <c r="AA23" s="126" t="s">
        <v>50</v>
      </c>
      <c r="AB23" s="114"/>
      <c r="AC23" s="114"/>
      <c r="AD23" s="114"/>
      <c r="AE23" s="120"/>
      <c r="AF23" s="126" t="s">
        <v>50</v>
      </c>
    </row>
    <row r="24" spans="2:32" ht="19.5" hidden="1" customHeight="1">
      <c r="B24" s="99" t="s">
        <v>144</v>
      </c>
      <c r="C24" s="99"/>
      <c r="D24" s="99"/>
      <c r="E24" s="99"/>
      <c r="F24" s="99"/>
      <c r="G24" s="99"/>
      <c r="H24" s="107"/>
      <c r="I24" s="107"/>
      <c r="J24" s="107"/>
      <c r="K24" s="107"/>
      <c r="L24" s="107"/>
      <c r="M24" s="107"/>
      <c r="N24" s="107"/>
      <c r="O24" s="107"/>
      <c r="P24" s="107"/>
      <c r="Q24" s="107"/>
      <c r="R24" s="107"/>
      <c r="S24" s="107"/>
      <c r="T24" s="107"/>
      <c r="U24" s="107"/>
      <c r="V24" s="107"/>
      <c r="W24" s="114"/>
      <c r="X24" s="114"/>
      <c r="Y24" s="114"/>
      <c r="Z24" s="120"/>
      <c r="AA24" s="126" t="s">
        <v>50</v>
      </c>
      <c r="AB24" s="114"/>
      <c r="AC24" s="114"/>
      <c r="AD24" s="114"/>
      <c r="AE24" s="120"/>
      <c r="AF24" s="126" t="s">
        <v>50</v>
      </c>
    </row>
    <row r="25" spans="2:32" ht="19.5" hidden="1" customHeight="1">
      <c r="B25" s="99" t="s">
        <v>144</v>
      </c>
      <c r="C25" s="99"/>
      <c r="D25" s="99"/>
      <c r="E25" s="99"/>
      <c r="F25" s="99"/>
      <c r="G25" s="99"/>
      <c r="H25" s="107"/>
      <c r="I25" s="107"/>
      <c r="J25" s="107"/>
      <c r="K25" s="107"/>
      <c r="L25" s="107"/>
      <c r="M25" s="107"/>
      <c r="N25" s="107"/>
      <c r="O25" s="107"/>
      <c r="P25" s="107"/>
      <c r="Q25" s="107"/>
      <c r="R25" s="107"/>
      <c r="S25" s="107"/>
      <c r="T25" s="107"/>
      <c r="U25" s="107"/>
      <c r="V25" s="107"/>
      <c r="W25" s="114"/>
      <c r="X25" s="114"/>
      <c r="Y25" s="114"/>
      <c r="Z25" s="120"/>
      <c r="AA25" s="126" t="s">
        <v>50</v>
      </c>
      <c r="AB25" s="114"/>
      <c r="AC25" s="114"/>
      <c r="AD25" s="114"/>
      <c r="AE25" s="120"/>
      <c r="AF25" s="126" t="s">
        <v>50</v>
      </c>
    </row>
    <row r="26" spans="2:32" ht="19.5" hidden="1" customHeight="1">
      <c r="B26" s="99" t="s">
        <v>144</v>
      </c>
      <c r="C26" s="99"/>
      <c r="D26" s="99"/>
      <c r="E26" s="99"/>
      <c r="F26" s="99"/>
      <c r="G26" s="99"/>
      <c r="H26" s="107"/>
      <c r="I26" s="107"/>
      <c r="J26" s="107"/>
      <c r="K26" s="107"/>
      <c r="L26" s="107"/>
      <c r="M26" s="107"/>
      <c r="N26" s="107"/>
      <c r="O26" s="107"/>
      <c r="P26" s="107"/>
      <c r="Q26" s="107"/>
      <c r="R26" s="107"/>
      <c r="S26" s="107"/>
      <c r="T26" s="107"/>
      <c r="U26" s="107"/>
      <c r="V26" s="107"/>
      <c r="W26" s="114"/>
      <c r="X26" s="114"/>
      <c r="Y26" s="114"/>
      <c r="Z26" s="120"/>
      <c r="AA26" s="126" t="s">
        <v>50</v>
      </c>
      <c r="AB26" s="114"/>
      <c r="AC26" s="114"/>
      <c r="AD26" s="114"/>
      <c r="AE26" s="120"/>
      <c r="AF26" s="126" t="s">
        <v>50</v>
      </c>
    </row>
    <row r="27" spans="2:32" ht="19.5" hidden="1" customHeight="1">
      <c r="B27" s="99" t="s">
        <v>144</v>
      </c>
      <c r="C27" s="99"/>
      <c r="D27" s="99"/>
      <c r="E27" s="99"/>
      <c r="F27" s="99"/>
      <c r="G27" s="99"/>
      <c r="H27" s="107"/>
      <c r="I27" s="107"/>
      <c r="J27" s="107"/>
      <c r="K27" s="107"/>
      <c r="L27" s="107"/>
      <c r="M27" s="107"/>
      <c r="N27" s="107"/>
      <c r="O27" s="107"/>
      <c r="P27" s="107"/>
      <c r="Q27" s="107"/>
      <c r="R27" s="107"/>
      <c r="S27" s="107"/>
      <c r="T27" s="107"/>
      <c r="U27" s="107"/>
      <c r="V27" s="107"/>
      <c r="W27" s="114"/>
      <c r="X27" s="114"/>
      <c r="Y27" s="114"/>
      <c r="Z27" s="120"/>
      <c r="AA27" s="126" t="s">
        <v>50</v>
      </c>
      <c r="AB27" s="114"/>
      <c r="AC27" s="114"/>
      <c r="AD27" s="114"/>
      <c r="AE27" s="120"/>
      <c r="AF27" s="126" t="s">
        <v>50</v>
      </c>
    </row>
    <row r="28" spans="2:32" ht="19.5" hidden="1" customHeight="1">
      <c r="B28" s="99" t="s">
        <v>144</v>
      </c>
      <c r="C28" s="99"/>
      <c r="D28" s="99"/>
      <c r="E28" s="99"/>
      <c r="F28" s="99"/>
      <c r="G28" s="99"/>
      <c r="H28" s="107"/>
      <c r="I28" s="107"/>
      <c r="J28" s="107"/>
      <c r="K28" s="107"/>
      <c r="L28" s="107"/>
      <c r="M28" s="107"/>
      <c r="N28" s="107"/>
      <c r="O28" s="107"/>
      <c r="P28" s="107"/>
      <c r="Q28" s="107"/>
      <c r="R28" s="107"/>
      <c r="S28" s="107"/>
      <c r="T28" s="107"/>
      <c r="U28" s="107"/>
      <c r="V28" s="107"/>
      <c r="W28" s="114"/>
      <c r="X28" s="114"/>
      <c r="Y28" s="114"/>
      <c r="Z28" s="120"/>
      <c r="AA28" s="126" t="s">
        <v>50</v>
      </c>
      <c r="AB28" s="114"/>
      <c r="AC28" s="114"/>
      <c r="AD28" s="114"/>
      <c r="AE28" s="120"/>
      <c r="AF28" s="126" t="s">
        <v>50</v>
      </c>
    </row>
    <row r="29" spans="2:32" ht="19.5" hidden="1" customHeight="1">
      <c r="B29" s="99" t="s">
        <v>144</v>
      </c>
      <c r="C29" s="99"/>
      <c r="D29" s="99"/>
      <c r="E29" s="99"/>
      <c r="F29" s="99"/>
      <c r="G29" s="99"/>
      <c r="H29" s="107"/>
      <c r="I29" s="107"/>
      <c r="J29" s="107"/>
      <c r="K29" s="107"/>
      <c r="L29" s="107"/>
      <c r="M29" s="107"/>
      <c r="N29" s="107"/>
      <c r="O29" s="107"/>
      <c r="P29" s="107"/>
      <c r="Q29" s="107"/>
      <c r="R29" s="107"/>
      <c r="S29" s="107"/>
      <c r="T29" s="107"/>
      <c r="U29" s="107"/>
      <c r="V29" s="107"/>
      <c r="W29" s="114"/>
      <c r="X29" s="114"/>
      <c r="Y29" s="114"/>
      <c r="Z29" s="120"/>
      <c r="AA29" s="126" t="s">
        <v>50</v>
      </c>
      <c r="AB29" s="114"/>
      <c r="AC29" s="114"/>
      <c r="AD29" s="114"/>
      <c r="AE29" s="120"/>
      <c r="AF29" s="126" t="s">
        <v>50</v>
      </c>
    </row>
    <row r="30" spans="2:32" ht="19.5" hidden="1" customHeight="1">
      <c r="B30" s="99" t="s">
        <v>144</v>
      </c>
      <c r="C30" s="99"/>
      <c r="D30" s="99"/>
      <c r="E30" s="99"/>
      <c r="F30" s="99"/>
      <c r="G30" s="99"/>
      <c r="H30" s="107"/>
      <c r="I30" s="107"/>
      <c r="J30" s="107"/>
      <c r="K30" s="107"/>
      <c r="L30" s="107"/>
      <c r="M30" s="107"/>
      <c r="N30" s="107"/>
      <c r="O30" s="107"/>
      <c r="P30" s="107"/>
      <c r="Q30" s="107"/>
      <c r="R30" s="107"/>
      <c r="S30" s="107"/>
      <c r="T30" s="107"/>
      <c r="U30" s="107"/>
      <c r="V30" s="107"/>
      <c r="W30" s="114"/>
      <c r="X30" s="114"/>
      <c r="Y30" s="114"/>
      <c r="Z30" s="120"/>
      <c r="AA30" s="126" t="s">
        <v>50</v>
      </c>
      <c r="AB30" s="114"/>
      <c r="AC30" s="114"/>
      <c r="AD30" s="114"/>
      <c r="AE30" s="120"/>
      <c r="AF30" s="126" t="s">
        <v>50</v>
      </c>
    </row>
    <row r="31" spans="2:32" ht="19.5" hidden="1" customHeight="1">
      <c r="B31" s="99" t="s">
        <v>144</v>
      </c>
      <c r="C31" s="99"/>
      <c r="D31" s="99"/>
      <c r="E31" s="99"/>
      <c r="F31" s="99"/>
      <c r="G31" s="99"/>
      <c r="H31" s="107"/>
      <c r="I31" s="107"/>
      <c r="J31" s="107"/>
      <c r="K31" s="107"/>
      <c r="L31" s="107"/>
      <c r="M31" s="107"/>
      <c r="N31" s="107"/>
      <c r="O31" s="107"/>
      <c r="P31" s="107"/>
      <c r="Q31" s="107"/>
      <c r="R31" s="107"/>
      <c r="S31" s="107"/>
      <c r="T31" s="107"/>
      <c r="U31" s="107"/>
      <c r="V31" s="107"/>
      <c r="W31" s="114"/>
      <c r="X31" s="114"/>
      <c r="Y31" s="114"/>
      <c r="Z31" s="120"/>
      <c r="AA31" s="126" t="s">
        <v>50</v>
      </c>
      <c r="AB31" s="114"/>
      <c r="AC31" s="114"/>
      <c r="AD31" s="114"/>
      <c r="AE31" s="120"/>
      <c r="AF31" s="126" t="s">
        <v>50</v>
      </c>
    </row>
    <row r="32" spans="2:32" ht="19.5" hidden="1" customHeight="1">
      <c r="B32" s="99" t="s">
        <v>144</v>
      </c>
      <c r="C32" s="99"/>
      <c r="D32" s="99"/>
      <c r="E32" s="99"/>
      <c r="F32" s="99"/>
      <c r="G32" s="99"/>
      <c r="H32" s="107"/>
      <c r="I32" s="107"/>
      <c r="J32" s="107"/>
      <c r="K32" s="107"/>
      <c r="L32" s="107"/>
      <c r="M32" s="107"/>
      <c r="N32" s="107"/>
      <c r="O32" s="107"/>
      <c r="P32" s="107"/>
      <c r="Q32" s="107"/>
      <c r="R32" s="107"/>
      <c r="S32" s="107"/>
      <c r="T32" s="107"/>
      <c r="U32" s="107"/>
      <c r="V32" s="107"/>
      <c r="W32" s="114"/>
      <c r="X32" s="114"/>
      <c r="Y32" s="114"/>
      <c r="Z32" s="120"/>
      <c r="AA32" s="126" t="s">
        <v>50</v>
      </c>
      <c r="AB32" s="114"/>
      <c r="AC32" s="114"/>
      <c r="AD32" s="114"/>
      <c r="AE32" s="120"/>
      <c r="AF32" s="126" t="s">
        <v>50</v>
      </c>
    </row>
    <row r="33" spans="2:32" ht="19.5" hidden="1" customHeight="1">
      <c r="B33" s="99" t="s">
        <v>144</v>
      </c>
      <c r="C33" s="99"/>
      <c r="D33" s="99"/>
      <c r="E33" s="99"/>
      <c r="F33" s="99"/>
      <c r="G33" s="99"/>
      <c r="H33" s="108"/>
      <c r="I33" s="108"/>
      <c r="J33" s="108"/>
      <c r="K33" s="108"/>
      <c r="L33" s="108"/>
      <c r="M33" s="108"/>
      <c r="N33" s="108"/>
      <c r="O33" s="108"/>
      <c r="P33" s="108"/>
      <c r="Q33" s="108"/>
      <c r="R33" s="108"/>
      <c r="S33" s="108"/>
      <c r="T33" s="108"/>
      <c r="U33" s="108"/>
      <c r="V33" s="108"/>
      <c r="W33" s="114"/>
      <c r="X33" s="114"/>
      <c r="Y33" s="114"/>
      <c r="Z33" s="120"/>
      <c r="AA33" s="126" t="s">
        <v>50</v>
      </c>
      <c r="AB33" s="114"/>
      <c r="AC33" s="114"/>
      <c r="AD33" s="114"/>
      <c r="AE33" s="120"/>
      <c r="AF33" s="126" t="s">
        <v>50</v>
      </c>
    </row>
    <row r="34" spans="2:32" ht="19.5" hidden="1" customHeight="1">
      <c r="B34" s="99" t="s">
        <v>144</v>
      </c>
      <c r="C34" s="99"/>
      <c r="D34" s="99"/>
      <c r="E34" s="99"/>
      <c r="F34" s="99"/>
      <c r="G34" s="99"/>
      <c r="H34" s="107"/>
      <c r="I34" s="107"/>
      <c r="J34" s="107"/>
      <c r="K34" s="107"/>
      <c r="L34" s="107"/>
      <c r="M34" s="107"/>
      <c r="N34" s="107"/>
      <c r="O34" s="107"/>
      <c r="P34" s="107"/>
      <c r="Q34" s="107"/>
      <c r="R34" s="107"/>
      <c r="S34" s="107"/>
      <c r="T34" s="107"/>
      <c r="U34" s="107"/>
      <c r="V34" s="107"/>
      <c r="W34" s="114"/>
      <c r="X34" s="114"/>
      <c r="Y34" s="114"/>
      <c r="Z34" s="120"/>
      <c r="AA34" s="126" t="s">
        <v>50</v>
      </c>
      <c r="AB34" s="114"/>
      <c r="AC34" s="114"/>
      <c r="AD34" s="114"/>
      <c r="AE34" s="120"/>
      <c r="AF34" s="126" t="s">
        <v>50</v>
      </c>
    </row>
    <row r="35" spans="2:32" ht="19.5" hidden="1" customHeight="1">
      <c r="B35" s="99" t="s">
        <v>144</v>
      </c>
      <c r="C35" s="99"/>
      <c r="D35" s="99"/>
      <c r="E35" s="99"/>
      <c r="F35" s="99"/>
      <c r="G35" s="99"/>
      <c r="H35" s="107"/>
      <c r="I35" s="107"/>
      <c r="J35" s="107"/>
      <c r="K35" s="107"/>
      <c r="L35" s="107"/>
      <c r="M35" s="107"/>
      <c r="N35" s="107"/>
      <c r="O35" s="107"/>
      <c r="P35" s="107"/>
      <c r="Q35" s="107"/>
      <c r="R35" s="107"/>
      <c r="S35" s="107"/>
      <c r="T35" s="107"/>
      <c r="U35" s="107"/>
      <c r="V35" s="107"/>
      <c r="W35" s="114"/>
      <c r="X35" s="114"/>
      <c r="Y35" s="114"/>
      <c r="Z35" s="120"/>
      <c r="AA35" s="126" t="s">
        <v>50</v>
      </c>
      <c r="AB35" s="114"/>
      <c r="AC35" s="114"/>
      <c r="AD35" s="114"/>
      <c r="AE35" s="120"/>
      <c r="AF35" s="126" t="s">
        <v>50</v>
      </c>
    </row>
    <row r="36" spans="2:32" ht="19.5" hidden="1" customHeight="1">
      <c r="B36" s="99" t="s">
        <v>144</v>
      </c>
      <c r="C36" s="99"/>
      <c r="D36" s="99"/>
      <c r="E36" s="99"/>
      <c r="F36" s="99"/>
      <c r="G36" s="99"/>
      <c r="H36" s="107"/>
      <c r="I36" s="107"/>
      <c r="J36" s="107"/>
      <c r="K36" s="107"/>
      <c r="L36" s="107"/>
      <c r="M36" s="107"/>
      <c r="N36" s="107"/>
      <c r="O36" s="107"/>
      <c r="P36" s="107"/>
      <c r="Q36" s="107"/>
      <c r="R36" s="107"/>
      <c r="S36" s="107"/>
      <c r="T36" s="107"/>
      <c r="U36" s="107"/>
      <c r="V36" s="107"/>
      <c r="W36" s="114"/>
      <c r="X36" s="114"/>
      <c r="Y36" s="114"/>
      <c r="Z36" s="120"/>
      <c r="AA36" s="126" t="s">
        <v>50</v>
      </c>
      <c r="AB36" s="114"/>
      <c r="AC36" s="114"/>
      <c r="AD36" s="114"/>
      <c r="AE36" s="120"/>
      <c r="AF36" s="126" t="s">
        <v>50</v>
      </c>
    </row>
    <row r="37" spans="2:32" ht="19.5" hidden="1" customHeight="1">
      <c r="B37" s="99" t="s">
        <v>144</v>
      </c>
      <c r="C37" s="99"/>
      <c r="D37" s="99"/>
      <c r="E37" s="99"/>
      <c r="F37" s="99"/>
      <c r="G37" s="99"/>
      <c r="H37" s="107"/>
      <c r="I37" s="107"/>
      <c r="J37" s="107"/>
      <c r="K37" s="107"/>
      <c r="L37" s="107"/>
      <c r="M37" s="107"/>
      <c r="N37" s="107"/>
      <c r="O37" s="107"/>
      <c r="P37" s="107"/>
      <c r="Q37" s="107"/>
      <c r="R37" s="107"/>
      <c r="S37" s="107"/>
      <c r="T37" s="107"/>
      <c r="U37" s="107"/>
      <c r="V37" s="107"/>
      <c r="W37" s="114"/>
      <c r="X37" s="114"/>
      <c r="Y37" s="114"/>
      <c r="Z37" s="120"/>
      <c r="AA37" s="126" t="s">
        <v>50</v>
      </c>
      <c r="AB37" s="114"/>
      <c r="AC37" s="114"/>
      <c r="AD37" s="114"/>
      <c r="AE37" s="120"/>
      <c r="AF37" s="126" t="s">
        <v>50</v>
      </c>
    </row>
    <row r="38" spans="2:32" ht="19.5" hidden="1" customHeight="1">
      <c r="B38" s="99" t="s">
        <v>144</v>
      </c>
      <c r="C38" s="99"/>
      <c r="D38" s="99"/>
      <c r="E38" s="99"/>
      <c r="F38" s="99"/>
      <c r="G38" s="99"/>
      <c r="H38" s="107"/>
      <c r="I38" s="107"/>
      <c r="J38" s="107"/>
      <c r="K38" s="107"/>
      <c r="L38" s="107"/>
      <c r="M38" s="107"/>
      <c r="N38" s="107"/>
      <c r="O38" s="107"/>
      <c r="P38" s="107"/>
      <c r="Q38" s="107"/>
      <c r="R38" s="107"/>
      <c r="S38" s="107"/>
      <c r="T38" s="107"/>
      <c r="U38" s="107"/>
      <c r="V38" s="107"/>
      <c r="W38" s="114"/>
      <c r="X38" s="114"/>
      <c r="Y38" s="114"/>
      <c r="Z38" s="120"/>
      <c r="AA38" s="126" t="s">
        <v>50</v>
      </c>
      <c r="AB38" s="114"/>
      <c r="AC38" s="114"/>
      <c r="AD38" s="114"/>
      <c r="AE38" s="120"/>
      <c r="AF38" s="126" t="s">
        <v>50</v>
      </c>
    </row>
    <row r="39" spans="2:32" ht="19.5" hidden="1" customHeight="1">
      <c r="B39" s="99" t="s">
        <v>144</v>
      </c>
      <c r="C39" s="99"/>
      <c r="D39" s="99"/>
      <c r="E39" s="99"/>
      <c r="F39" s="99"/>
      <c r="G39" s="99"/>
      <c r="H39" s="107"/>
      <c r="I39" s="107"/>
      <c r="J39" s="107"/>
      <c r="K39" s="107"/>
      <c r="L39" s="107"/>
      <c r="M39" s="107"/>
      <c r="N39" s="107"/>
      <c r="O39" s="107"/>
      <c r="P39" s="107"/>
      <c r="Q39" s="107"/>
      <c r="R39" s="107"/>
      <c r="S39" s="107"/>
      <c r="T39" s="107"/>
      <c r="U39" s="107"/>
      <c r="V39" s="107"/>
      <c r="W39" s="114"/>
      <c r="X39" s="114"/>
      <c r="Y39" s="114"/>
      <c r="Z39" s="120"/>
      <c r="AA39" s="126" t="s">
        <v>50</v>
      </c>
      <c r="AB39" s="114"/>
      <c r="AC39" s="114"/>
      <c r="AD39" s="114"/>
      <c r="AE39" s="120"/>
      <c r="AF39" s="126" t="s">
        <v>50</v>
      </c>
    </row>
    <row r="40" spans="2:32" ht="19.5" hidden="1" customHeight="1">
      <c r="B40" s="99" t="s">
        <v>144</v>
      </c>
      <c r="C40" s="99"/>
      <c r="D40" s="99"/>
      <c r="E40" s="99"/>
      <c r="F40" s="99"/>
      <c r="G40" s="99"/>
      <c r="H40" s="107"/>
      <c r="I40" s="107"/>
      <c r="J40" s="107"/>
      <c r="K40" s="107"/>
      <c r="L40" s="107"/>
      <c r="M40" s="107"/>
      <c r="N40" s="107"/>
      <c r="O40" s="107"/>
      <c r="P40" s="107"/>
      <c r="Q40" s="107"/>
      <c r="R40" s="107"/>
      <c r="S40" s="107"/>
      <c r="T40" s="107"/>
      <c r="U40" s="107"/>
      <c r="V40" s="107"/>
      <c r="W40" s="114"/>
      <c r="X40" s="114"/>
      <c r="Y40" s="114"/>
      <c r="Z40" s="120"/>
      <c r="AA40" s="126" t="s">
        <v>50</v>
      </c>
      <c r="AB40" s="114"/>
      <c r="AC40" s="114"/>
      <c r="AD40" s="114"/>
      <c r="AE40" s="120"/>
      <c r="AF40" s="126" t="s">
        <v>50</v>
      </c>
    </row>
    <row r="41" spans="2:32" ht="19.5" hidden="1" customHeight="1">
      <c r="B41" s="99" t="s">
        <v>144</v>
      </c>
      <c r="C41" s="99"/>
      <c r="D41" s="99"/>
      <c r="E41" s="99"/>
      <c r="F41" s="99"/>
      <c r="G41" s="99"/>
      <c r="H41" s="107"/>
      <c r="I41" s="107"/>
      <c r="J41" s="107"/>
      <c r="K41" s="107"/>
      <c r="L41" s="107"/>
      <c r="M41" s="107"/>
      <c r="N41" s="107"/>
      <c r="O41" s="107"/>
      <c r="P41" s="107"/>
      <c r="Q41" s="107"/>
      <c r="R41" s="107"/>
      <c r="S41" s="107"/>
      <c r="T41" s="107"/>
      <c r="U41" s="107"/>
      <c r="V41" s="107"/>
      <c r="W41" s="115"/>
      <c r="X41" s="115"/>
      <c r="Y41" s="115"/>
      <c r="Z41" s="121"/>
      <c r="AA41" s="127" t="s">
        <v>50</v>
      </c>
      <c r="AB41" s="115"/>
      <c r="AC41" s="115"/>
      <c r="AD41" s="115"/>
      <c r="AE41" s="121"/>
      <c r="AF41" s="127" t="s">
        <v>50</v>
      </c>
    </row>
    <row r="42" spans="2:32" ht="19.5" hidden="1" customHeight="1">
      <c r="B42" s="99" t="s">
        <v>144</v>
      </c>
      <c r="C42" s="99"/>
      <c r="D42" s="99"/>
      <c r="E42" s="99"/>
      <c r="F42" s="99"/>
      <c r="G42" s="99"/>
      <c r="H42" s="107"/>
      <c r="I42" s="107"/>
      <c r="J42" s="107"/>
      <c r="K42" s="107"/>
      <c r="L42" s="107"/>
      <c r="M42" s="107"/>
      <c r="N42" s="107"/>
      <c r="O42" s="107"/>
      <c r="P42" s="107"/>
      <c r="Q42" s="107"/>
      <c r="R42" s="107"/>
      <c r="S42" s="107"/>
      <c r="T42" s="107"/>
      <c r="U42" s="107"/>
      <c r="V42" s="107"/>
      <c r="W42" s="114"/>
      <c r="X42" s="114"/>
      <c r="Y42" s="114"/>
      <c r="Z42" s="120"/>
      <c r="AA42" s="126" t="s">
        <v>50</v>
      </c>
      <c r="AB42" s="114"/>
      <c r="AC42" s="114"/>
      <c r="AD42" s="114"/>
      <c r="AE42" s="120"/>
      <c r="AF42" s="126" t="s">
        <v>50</v>
      </c>
    </row>
    <row r="43" spans="2:32" ht="19.5" hidden="1" customHeight="1">
      <c r="B43" s="99" t="s">
        <v>144</v>
      </c>
      <c r="C43" s="99"/>
      <c r="D43" s="99"/>
      <c r="E43" s="99"/>
      <c r="F43" s="99"/>
      <c r="G43" s="99"/>
      <c r="H43" s="107"/>
      <c r="I43" s="107"/>
      <c r="J43" s="107"/>
      <c r="K43" s="107"/>
      <c r="L43" s="107"/>
      <c r="M43" s="107"/>
      <c r="N43" s="107"/>
      <c r="O43" s="107"/>
      <c r="P43" s="107"/>
      <c r="Q43" s="107"/>
      <c r="R43" s="107"/>
      <c r="S43" s="107"/>
      <c r="T43" s="107"/>
      <c r="U43" s="107"/>
      <c r="V43" s="107"/>
      <c r="W43" s="114"/>
      <c r="X43" s="114"/>
      <c r="Y43" s="114"/>
      <c r="Z43" s="120"/>
      <c r="AA43" s="126" t="s">
        <v>50</v>
      </c>
      <c r="AB43" s="114"/>
      <c r="AC43" s="114"/>
      <c r="AD43" s="114"/>
      <c r="AE43" s="120"/>
      <c r="AF43" s="126" t="s">
        <v>50</v>
      </c>
    </row>
    <row r="44" spans="2:32" ht="19.5" hidden="1" customHeight="1">
      <c r="B44" s="99" t="s">
        <v>144</v>
      </c>
      <c r="C44" s="99"/>
      <c r="D44" s="99"/>
      <c r="E44" s="99"/>
      <c r="F44" s="99"/>
      <c r="G44" s="99"/>
      <c r="H44" s="107"/>
      <c r="I44" s="107"/>
      <c r="J44" s="107"/>
      <c r="K44" s="107"/>
      <c r="L44" s="107"/>
      <c r="M44" s="107"/>
      <c r="N44" s="107"/>
      <c r="O44" s="107"/>
      <c r="P44" s="107"/>
      <c r="Q44" s="107"/>
      <c r="R44" s="107"/>
      <c r="S44" s="107"/>
      <c r="T44" s="107"/>
      <c r="U44" s="107"/>
      <c r="V44" s="107"/>
      <c r="W44" s="114"/>
      <c r="X44" s="114"/>
      <c r="Y44" s="114"/>
      <c r="Z44" s="120"/>
      <c r="AA44" s="126" t="s">
        <v>50</v>
      </c>
      <c r="AB44" s="114"/>
      <c r="AC44" s="114"/>
      <c r="AD44" s="114"/>
      <c r="AE44" s="120"/>
      <c r="AF44" s="126" t="s">
        <v>50</v>
      </c>
    </row>
    <row r="45" spans="2:32" ht="19.5" hidden="1" customHeight="1">
      <c r="B45" s="99" t="s">
        <v>144</v>
      </c>
      <c r="C45" s="99"/>
      <c r="D45" s="99"/>
      <c r="E45" s="99"/>
      <c r="F45" s="99"/>
      <c r="G45" s="99"/>
      <c r="H45" s="107"/>
      <c r="I45" s="107"/>
      <c r="J45" s="107"/>
      <c r="K45" s="107"/>
      <c r="L45" s="107"/>
      <c r="M45" s="107"/>
      <c r="N45" s="107"/>
      <c r="O45" s="107"/>
      <c r="P45" s="107"/>
      <c r="Q45" s="107"/>
      <c r="R45" s="107"/>
      <c r="S45" s="107"/>
      <c r="T45" s="107"/>
      <c r="U45" s="107"/>
      <c r="V45" s="107"/>
      <c r="W45" s="114"/>
      <c r="X45" s="114"/>
      <c r="Y45" s="114"/>
      <c r="Z45" s="120"/>
      <c r="AA45" s="126" t="s">
        <v>50</v>
      </c>
      <c r="AB45" s="114"/>
      <c r="AC45" s="114"/>
      <c r="AD45" s="114"/>
      <c r="AE45" s="120"/>
      <c r="AF45" s="126" t="s">
        <v>50</v>
      </c>
    </row>
    <row r="46" spans="2:32" ht="19.5" hidden="1" customHeight="1">
      <c r="B46" s="99" t="s">
        <v>144</v>
      </c>
      <c r="C46" s="99"/>
      <c r="D46" s="99"/>
      <c r="E46" s="99"/>
      <c r="F46" s="99"/>
      <c r="G46" s="99"/>
      <c r="H46" s="107"/>
      <c r="I46" s="107"/>
      <c r="J46" s="107"/>
      <c r="K46" s="107"/>
      <c r="L46" s="107"/>
      <c r="M46" s="107"/>
      <c r="N46" s="107"/>
      <c r="O46" s="107"/>
      <c r="P46" s="107"/>
      <c r="Q46" s="107"/>
      <c r="R46" s="107"/>
      <c r="S46" s="107"/>
      <c r="T46" s="107"/>
      <c r="U46" s="107"/>
      <c r="V46" s="107"/>
      <c r="W46" s="114"/>
      <c r="X46" s="114"/>
      <c r="Y46" s="114"/>
      <c r="Z46" s="120"/>
      <c r="AA46" s="126" t="s">
        <v>50</v>
      </c>
      <c r="AB46" s="114"/>
      <c r="AC46" s="114"/>
      <c r="AD46" s="114"/>
      <c r="AE46" s="120"/>
      <c r="AF46" s="126" t="s">
        <v>50</v>
      </c>
    </row>
    <row r="47" spans="2:32" ht="19.5" hidden="1" customHeight="1">
      <c r="B47" s="99" t="s">
        <v>144</v>
      </c>
      <c r="C47" s="99"/>
      <c r="D47" s="99"/>
      <c r="E47" s="99"/>
      <c r="F47" s="99"/>
      <c r="G47" s="99"/>
      <c r="H47" s="107"/>
      <c r="I47" s="107"/>
      <c r="J47" s="107"/>
      <c r="K47" s="107"/>
      <c r="L47" s="107"/>
      <c r="M47" s="107"/>
      <c r="N47" s="107"/>
      <c r="O47" s="107"/>
      <c r="P47" s="107"/>
      <c r="Q47" s="107"/>
      <c r="R47" s="107"/>
      <c r="S47" s="107"/>
      <c r="T47" s="107"/>
      <c r="U47" s="107"/>
      <c r="V47" s="107"/>
      <c r="W47" s="114"/>
      <c r="X47" s="114"/>
      <c r="Y47" s="114"/>
      <c r="Z47" s="120"/>
      <c r="AA47" s="126" t="s">
        <v>50</v>
      </c>
      <c r="AB47" s="114"/>
      <c r="AC47" s="114"/>
      <c r="AD47" s="114"/>
      <c r="AE47" s="120"/>
      <c r="AF47" s="126" t="s">
        <v>50</v>
      </c>
    </row>
    <row r="48" spans="2:32" ht="19.5" hidden="1" customHeight="1">
      <c r="B48" s="99" t="s">
        <v>144</v>
      </c>
      <c r="C48" s="99"/>
      <c r="D48" s="99"/>
      <c r="E48" s="99"/>
      <c r="F48" s="99"/>
      <c r="G48" s="99"/>
      <c r="H48" s="107"/>
      <c r="I48" s="107"/>
      <c r="J48" s="107"/>
      <c r="K48" s="107"/>
      <c r="L48" s="107"/>
      <c r="M48" s="107"/>
      <c r="N48" s="107"/>
      <c r="O48" s="107"/>
      <c r="P48" s="107"/>
      <c r="Q48" s="107"/>
      <c r="R48" s="107"/>
      <c r="S48" s="107"/>
      <c r="T48" s="107"/>
      <c r="U48" s="107"/>
      <c r="V48" s="107"/>
      <c r="W48" s="114"/>
      <c r="X48" s="114"/>
      <c r="Y48" s="114"/>
      <c r="Z48" s="120"/>
      <c r="AA48" s="126" t="s">
        <v>50</v>
      </c>
      <c r="AB48" s="114"/>
      <c r="AC48" s="114"/>
      <c r="AD48" s="114"/>
      <c r="AE48" s="120"/>
      <c r="AF48" s="126" t="s">
        <v>50</v>
      </c>
    </row>
    <row r="49" spans="2:32" ht="19.5" hidden="1" customHeight="1">
      <c r="B49" s="99" t="s">
        <v>144</v>
      </c>
      <c r="C49" s="99"/>
      <c r="D49" s="99"/>
      <c r="E49" s="99"/>
      <c r="F49" s="99"/>
      <c r="G49" s="99"/>
      <c r="H49" s="107"/>
      <c r="I49" s="107"/>
      <c r="J49" s="107"/>
      <c r="K49" s="107"/>
      <c r="L49" s="107"/>
      <c r="M49" s="107"/>
      <c r="N49" s="107"/>
      <c r="O49" s="107"/>
      <c r="P49" s="107"/>
      <c r="Q49" s="107"/>
      <c r="R49" s="107"/>
      <c r="S49" s="107"/>
      <c r="T49" s="107"/>
      <c r="U49" s="107"/>
      <c r="V49" s="107"/>
      <c r="W49" s="114"/>
      <c r="X49" s="114"/>
      <c r="Y49" s="114"/>
      <c r="Z49" s="120"/>
      <c r="AA49" s="126" t="s">
        <v>50</v>
      </c>
      <c r="AB49" s="114"/>
      <c r="AC49" s="114"/>
      <c r="AD49" s="114"/>
      <c r="AE49" s="120"/>
      <c r="AF49" s="126" t="s">
        <v>50</v>
      </c>
    </row>
    <row r="50" spans="2:32" ht="19.5" hidden="1" customHeight="1">
      <c r="B50" s="99" t="s">
        <v>144</v>
      </c>
      <c r="C50" s="99"/>
      <c r="D50" s="99"/>
      <c r="E50" s="99"/>
      <c r="F50" s="99"/>
      <c r="G50" s="99"/>
      <c r="H50" s="107"/>
      <c r="I50" s="107"/>
      <c r="J50" s="107"/>
      <c r="K50" s="107"/>
      <c r="L50" s="107"/>
      <c r="M50" s="107"/>
      <c r="N50" s="107"/>
      <c r="O50" s="107"/>
      <c r="P50" s="107"/>
      <c r="Q50" s="107"/>
      <c r="R50" s="107"/>
      <c r="S50" s="107"/>
      <c r="T50" s="107"/>
      <c r="U50" s="107"/>
      <c r="V50" s="107"/>
      <c r="W50" s="114"/>
      <c r="X50" s="114"/>
      <c r="Y50" s="114"/>
      <c r="Z50" s="120"/>
      <c r="AA50" s="126" t="s">
        <v>50</v>
      </c>
      <c r="AB50" s="114"/>
      <c r="AC50" s="114"/>
      <c r="AD50" s="114"/>
      <c r="AE50" s="120"/>
      <c r="AF50" s="126" t="s">
        <v>50</v>
      </c>
    </row>
    <row r="51" spans="2:32" ht="19.5" hidden="1" customHeight="1">
      <c r="B51" s="99" t="s">
        <v>144</v>
      </c>
      <c r="C51" s="99"/>
      <c r="D51" s="99"/>
      <c r="E51" s="99"/>
      <c r="F51" s="99"/>
      <c r="G51" s="99"/>
      <c r="H51" s="107"/>
      <c r="I51" s="107"/>
      <c r="J51" s="107"/>
      <c r="K51" s="107"/>
      <c r="L51" s="107"/>
      <c r="M51" s="107"/>
      <c r="N51" s="107"/>
      <c r="O51" s="107"/>
      <c r="P51" s="107"/>
      <c r="Q51" s="107"/>
      <c r="R51" s="107"/>
      <c r="S51" s="107"/>
      <c r="T51" s="107"/>
      <c r="U51" s="107"/>
      <c r="V51" s="107"/>
      <c r="W51" s="114"/>
      <c r="X51" s="114"/>
      <c r="Y51" s="114"/>
      <c r="Z51" s="120"/>
      <c r="AA51" s="126" t="s">
        <v>50</v>
      </c>
      <c r="AB51" s="114"/>
      <c r="AC51" s="114"/>
      <c r="AD51" s="114"/>
      <c r="AE51" s="120"/>
      <c r="AF51" s="126" t="s">
        <v>50</v>
      </c>
    </row>
    <row r="52" spans="2:32" ht="19.5" hidden="1" customHeight="1">
      <c r="B52" s="99" t="s">
        <v>144</v>
      </c>
      <c r="C52" s="99"/>
      <c r="D52" s="99"/>
      <c r="E52" s="99"/>
      <c r="F52" s="99"/>
      <c r="G52" s="99"/>
      <c r="H52" s="107"/>
      <c r="I52" s="107"/>
      <c r="J52" s="107"/>
      <c r="K52" s="107"/>
      <c r="L52" s="107"/>
      <c r="M52" s="107"/>
      <c r="N52" s="107"/>
      <c r="O52" s="107"/>
      <c r="P52" s="107"/>
      <c r="Q52" s="107"/>
      <c r="R52" s="107"/>
      <c r="S52" s="107"/>
      <c r="T52" s="107"/>
      <c r="U52" s="107"/>
      <c r="V52" s="107"/>
      <c r="W52" s="114"/>
      <c r="X52" s="114"/>
      <c r="Y52" s="114"/>
      <c r="Z52" s="120"/>
      <c r="AA52" s="126" t="s">
        <v>50</v>
      </c>
      <c r="AB52" s="114"/>
      <c r="AC52" s="114"/>
      <c r="AD52" s="114"/>
      <c r="AE52" s="120"/>
      <c r="AF52" s="126" t="s">
        <v>50</v>
      </c>
    </row>
    <row r="53" spans="2:32" ht="19.5" hidden="1" customHeight="1">
      <c r="B53" s="99" t="s">
        <v>144</v>
      </c>
      <c r="C53" s="99"/>
      <c r="D53" s="99"/>
      <c r="E53" s="99"/>
      <c r="F53" s="99"/>
      <c r="G53" s="99"/>
      <c r="H53" s="109"/>
      <c r="I53" s="109"/>
      <c r="J53" s="109"/>
      <c r="K53" s="109"/>
      <c r="L53" s="109"/>
      <c r="M53" s="109"/>
      <c r="N53" s="109"/>
      <c r="O53" s="109"/>
      <c r="P53" s="109"/>
      <c r="Q53" s="109"/>
      <c r="R53" s="109"/>
      <c r="S53" s="109"/>
      <c r="T53" s="109"/>
      <c r="U53" s="109"/>
      <c r="V53" s="109"/>
      <c r="W53" s="116"/>
      <c r="X53" s="116"/>
      <c r="Y53" s="116"/>
      <c r="Z53" s="122"/>
      <c r="AA53" s="128" t="s">
        <v>50</v>
      </c>
      <c r="AB53" s="116"/>
      <c r="AC53" s="116"/>
      <c r="AD53" s="116"/>
      <c r="AE53" s="122"/>
      <c r="AF53" s="128" t="s">
        <v>50</v>
      </c>
    </row>
    <row r="54" spans="2:32" ht="19.5" customHeight="1">
      <c r="B54" s="100"/>
      <c r="C54" s="105"/>
      <c r="D54" s="105"/>
      <c r="E54" s="105"/>
      <c r="F54" s="105"/>
      <c r="G54" s="105"/>
      <c r="H54" s="110" t="s">
        <v>244</v>
      </c>
      <c r="I54" s="110"/>
      <c r="J54" s="110"/>
      <c r="K54" s="110"/>
      <c r="L54" s="110"/>
      <c r="M54" s="110"/>
      <c r="N54" s="110"/>
      <c r="O54" s="110"/>
      <c r="P54" s="110"/>
      <c r="Q54" s="110"/>
      <c r="R54" s="110"/>
      <c r="S54" s="110"/>
      <c r="T54" s="110"/>
      <c r="U54" s="110"/>
      <c r="V54" s="110"/>
      <c r="W54" s="117">
        <f>SUM(W4:Z53)</f>
        <v>0</v>
      </c>
      <c r="X54" s="117"/>
      <c r="Y54" s="117"/>
      <c r="Z54" s="123"/>
      <c r="AA54" s="129" t="s">
        <v>50</v>
      </c>
      <c r="AB54" s="117">
        <f>SUM(AB4:AE53)</f>
        <v>0</v>
      </c>
      <c r="AC54" s="117"/>
      <c r="AD54" s="117"/>
      <c r="AE54" s="123"/>
      <c r="AF54" s="132" t="s">
        <v>50</v>
      </c>
    </row>
    <row r="55" spans="2:32" ht="19.5" customHeight="1">
      <c r="B55" s="101" t="s">
        <v>145</v>
      </c>
      <c r="C55" s="101"/>
      <c r="D55" s="101"/>
      <c r="E55" s="101"/>
      <c r="F55" s="101"/>
      <c r="G55" s="101"/>
      <c r="H55" s="111"/>
      <c r="I55" s="111"/>
      <c r="J55" s="111"/>
      <c r="K55" s="111"/>
      <c r="L55" s="111"/>
      <c r="M55" s="111"/>
      <c r="N55" s="111"/>
      <c r="O55" s="111"/>
      <c r="P55" s="111"/>
      <c r="Q55" s="111"/>
      <c r="R55" s="111"/>
      <c r="S55" s="111"/>
      <c r="T55" s="111"/>
      <c r="U55" s="111"/>
      <c r="V55" s="111"/>
      <c r="W55" s="118"/>
      <c r="X55" s="118"/>
      <c r="Y55" s="118"/>
      <c r="Z55" s="124"/>
      <c r="AA55" s="130" t="s">
        <v>50</v>
      </c>
      <c r="AB55" s="118"/>
      <c r="AC55" s="118"/>
      <c r="AD55" s="118"/>
      <c r="AE55" s="124"/>
      <c r="AF55" s="130" t="s">
        <v>50</v>
      </c>
    </row>
    <row r="56" spans="2:32" ht="19.5" customHeight="1">
      <c r="B56" s="101" t="s">
        <v>145</v>
      </c>
      <c r="C56" s="101"/>
      <c r="D56" s="101"/>
      <c r="E56" s="101"/>
      <c r="F56" s="101"/>
      <c r="G56" s="101"/>
      <c r="H56" s="107"/>
      <c r="I56" s="107"/>
      <c r="J56" s="107"/>
      <c r="K56" s="107"/>
      <c r="L56" s="107"/>
      <c r="M56" s="107"/>
      <c r="N56" s="107"/>
      <c r="O56" s="107"/>
      <c r="P56" s="107"/>
      <c r="Q56" s="107"/>
      <c r="R56" s="107"/>
      <c r="S56" s="107"/>
      <c r="T56" s="107"/>
      <c r="U56" s="107"/>
      <c r="V56" s="107"/>
      <c r="W56" s="114"/>
      <c r="X56" s="114"/>
      <c r="Y56" s="114"/>
      <c r="Z56" s="120"/>
      <c r="AA56" s="126" t="s">
        <v>50</v>
      </c>
      <c r="AB56" s="114"/>
      <c r="AC56" s="114"/>
      <c r="AD56" s="114"/>
      <c r="AE56" s="120"/>
      <c r="AF56" s="126" t="s">
        <v>50</v>
      </c>
    </row>
    <row r="57" spans="2:32" ht="19.5" customHeight="1">
      <c r="B57" s="101" t="s">
        <v>145</v>
      </c>
      <c r="C57" s="101"/>
      <c r="D57" s="101"/>
      <c r="E57" s="101"/>
      <c r="F57" s="101"/>
      <c r="G57" s="101"/>
      <c r="H57" s="107"/>
      <c r="I57" s="107"/>
      <c r="J57" s="107"/>
      <c r="K57" s="107"/>
      <c r="L57" s="107"/>
      <c r="M57" s="107"/>
      <c r="N57" s="107"/>
      <c r="O57" s="107"/>
      <c r="P57" s="107"/>
      <c r="Q57" s="107"/>
      <c r="R57" s="107"/>
      <c r="S57" s="107"/>
      <c r="T57" s="107"/>
      <c r="U57" s="107"/>
      <c r="V57" s="107"/>
      <c r="W57" s="114"/>
      <c r="X57" s="114"/>
      <c r="Y57" s="114"/>
      <c r="Z57" s="120"/>
      <c r="AA57" s="126" t="s">
        <v>50</v>
      </c>
      <c r="AB57" s="114"/>
      <c r="AC57" s="114"/>
      <c r="AD57" s="114"/>
      <c r="AE57" s="120"/>
      <c r="AF57" s="126" t="s">
        <v>50</v>
      </c>
    </row>
    <row r="58" spans="2:32" ht="19.5" customHeight="1">
      <c r="B58" s="101" t="s">
        <v>145</v>
      </c>
      <c r="C58" s="101"/>
      <c r="D58" s="101"/>
      <c r="E58" s="101"/>
      <c r="F58" s="101"/>
      <c r="G58" s="101"/>
      <c r="H58" s="107"/>
      <c r="I58" s="107"/>
      <c r="J58" s="107"/>
      <c r="K58" s="107"/>
      <c r="L58" s="107"/>
      <c r="M58" s="107"/>
      <c r="N58" s="107"/>
      <c r="O58" s="107"/>
      <c r="P58" s="107"/>
      <c r="Q58" s="107"/>
      <c r="R58" s="107"/>
      <c r="S58" s="107"/>
      <c r="T58" s="107"/>
      <c r="U58" s="107"/>
      <c r="V58" s="107"/>
      <c r="W58" s="114"/>
      <c r="X58" s="114"/>
      <c r="Y58" s="114"/>
      <c r="Z58" s="120"/>
      <c r="AA58" s="126" t="s">
        <v>50</v>
      </c>
      <c r="AB58" s="114"/>
      <c r="AC58" s="114"/>
      <c r="AD58" s="114"/>
      <c r="AE58" s="120"/>
      <c r="AF58" s="126" t="s">
        <v>50</v>
      </c>
    </row>
    <row r="59" spans="2:32" ht="19.5" customHeight="1">
      <c r="B59" s="101" t="s">
        <v>145</v>
      </c>
      <c r="C59" s="101"/>
      <c r="D59" s="101"/>
      <c r="E59" s="101"/>
      <c r="F59" s="101"/>
      <c r="G59" s="101"/>
      <c r="H59" s="107"/>
      <c r="I59" s="107"/>
      <c r="J59" s="107"/>
      <c r="K59" s="107"/>
      <c r="L59" s="107"/>
      <c r="M59" s="107"/>
      <c r="N59" s="107"/>
      <c r="O59" s="107"/>
      <c r="P59" s="107"/>
      <c r="Q59" s="107"/>
      <c r="R59" s="107"/>
      <c r="S59" s="107"/>
      <c r="T59" s="107"/>
      <c r="U59" s="107"/>
      <c r="V59" s="107"/>
      <c r="W59" s="114"/>
      <c r="X59" s="114"/>
      <c r="Y59" s="114"/>
      <c r="Z59" s="120"/>
      <c r="AA59" s="126" t="s">
        <v>50</v>
      </c>
      <c r="AB59" s="114"/>
      <c r="AC59" s="114"/>
      <c r="AD59" s="114"/>
      <c r="AE59" s="120"/>
      <c r="AF59" s="126" t="s">
        <v>50</v>
      </c>
    </row>
    <row r="60" spans="2:32" ht="19.5" customHeight="1">
      <c r="B60" s="101" t="s">
        <v>145</v>
      </c>
      <c r="C60" s="101"/>
      <c r="D60" s="101"/>
      <c r="E60" s="101"/>
      <c r="F60" s="101"/>
      <c r="G60" s="101"/>
      <c r="H60" s="107"/>
      <c r="I60" s="107"/>
      <c r="J60" s="107"/>
      <c r="K60" s="107"/>
      <c r="L60" s="107"/>
      <c r="M60" s="107"/>
      <c r="N60" s="107"/>
      <c r="O60" s="107"/>
      <c r="P60" s="107"/>
      <c r="Q60" s="107"/>
      <c r="R60" s="107"/>
      <c r="S60" s="107"/>
      <c r="T60" s="107"/>
      <c r="U60" s="107"/>
      <c r="V60" s="107"/>
      <c r="W60" s="114"/>
      <c r="X60" s="114"/>
      <c r="Y60" s="114"/>
      <c r="Z60" s="120"/>
      <c r="AA60" s="126" t="s">
        <v>50</v>
      </c>
      <c r="AB60" s="114"/>
      <c r="AC60" s="114"/>
      <c r="AD60" s="114"/>
      <c r="AE60" s="120"/>
      <c r="AF60" s="126" t="s">
        <v>50</v>
      </c>
    </row>
    <row r="61" spans="2:32" ht="19.5" customHeight="1">
      <c r="B61" s="101" t="s">
        <v>145</v>
      </c>
      <c r="C61" s="101"/>
      <c r="D61" s="101"/>
      <c r="E61" s="101"/>
      <c r="F61" s="101"/>
      <c r="G61" s="101"/>
      <c r="H61" s="107"/>
      <c r="I61" s="107"/>
      <c r="J61" s="107"/>
      <c r="K61" s="107"/>
      <c r="L61" s="107"/>
      <c r="M61" s="107"/>
      <c r="N61" s="107"/>
      <c r="O61" s="107"/>
      <c r="P61" s="107"/>
      <c r="Q61" s="107"/>
      <c r="R61" s="107"/>
      <c r="S61" s="107"/>
      <c r="T61" s="107"/>
      <c r="U61" s="107"/>
      <c r="V61" s="107"/>
      <c r="W61" s="114"/>
      <c r="X61" s="114"/>
      <c r="Y61" s="114"/>
      <c r="Z61" s="120"/>
      <c r="AA61" s="126" t="s">
        <v>50</v>
      </c>
      <c r="AB61" s="114"/>
      <c r="AC61" s="114"/>
      <c r="AD61" s="114"/>
      <c r="AE61" s="120"/>
      <c r="AF61" s="126" t="s">
        <v>50</v>
      </c>
    </row>
    <row r="62" spans="2:32" ht="19.5" customHeight="1">
      <c r="B62" s="101" t="s">
        <v>145</v>
      </c>
      <c r="C62" s="101"/>
      <c r="D62" s="101"/>
      <c r="E62" s="101"/>
      <c r="F62" s="101"/>
      <c r="G62" s="101"/>
      <c r="H62" s="107"/>
      <c r="I62" s="107"/>
      <c r="J62" s="107"/>
      <c r="K62" s="107"/>
      <c r="L62" s="107"/>
      <c r="M62" s="107"/>
      <c r="N62" s="107"/>
      <c r="O62" s="107"/>
      <c r="P62" s="107"/>
      <c r="Q62" s="107"/>
      <c r="R62" s="107"/>
      <c r="S62" s="107"/>
      <c r="T62" s="107"/>
      <c r="U62" s="107"/>
      <c r="V62" s="107"/>
      <c r="W62" s="114"/>
      <c r="X62" s="114"/>
      <c r="Y62" s="114"/>
      <c r="Z62" s="120"/>
      <c r="AA62" s="126" t="s">
        <v>50</v>
      </c>
      <c r="AB62" s="114"/>
      <c r="AC62" s="114"/>
      <c r="AD62" s="114"/>
      <c r="AE62" s="120"/>
      <c r="AF62" s="126" t="s">
        <v>50</v>
      </c>
    </row>
    <row r="63" spans="2:32" ht="19.5" customHeight="1">
      <c r="B63" s="101" t="s">
        <v>145</v>
      </c>
      <c r="C63" s="101"/>
      <c r="D63" s="101"/>
      <c r="E63" s="101"/>
      <c r="F63" s="101"/>
      <c r="G63" s="101"/>
      <c r="H63" s="107"/>
      <c r="I63" s="107"/>
      <c r="J63" s="107"/>
      <c r="K63" s="107"/>
      <c r="L63" s="107"/>
      <c r="M63" s="107"/>
      <c r="N63" s="107"/>
      <c r="O63" s="107"/>
      <c r="P63" s="107"/>
      <c r="Q63" s="107"/>
      <c r="R63" s="107"/>
      <c r="S63" s="107"/>
      <c r="T63" s="107"/>
      <c r="U63" s="107"/>
      <c r="V63" s="107"/>
      <c r="W63" s="114"/>
      <c r="X63" s="114"/>
      <c r="Y63" s="114"/>
      <c r="Z63" s="120"/>
      <c r="AA63" s="126" t="s">
        <v>50</v>
      </c>
      <c r="AB63" s="114"/>
      <c r="AC63" s="114"/>
      <c r="AD63" s="114"/>
      <c r="AE63" s="120"/>
      <c r="AF63" s="126" t="s">
        <v>50</v>
      </c>
    </row>
    <row r="64" spans="2:32" ht="19.5" customHeight="1">
      <c r="B64" s="102" t="s">
        <v>145</v>
      </c>
      <c r="C64" s="102"/>
      <c r="D64" s="102"/>
      <c r="E64" s="102"/>
      <c r="F64" s="102"/>
      <c r="G64" s="102"/>
      <c r="H64" s="109"/>
      <c r="I64" s="109"/>
      <c r="J64" s="109"/>
      <c r="K64" s="109"/>
      <c r="L64" s="109"/>
      <c r="M64" s="109"/>
      <c r="N64" s="109"/>
      <c r="O64" s="109"/>
      <c r="P64" s="109"/>
      <c r="Q64" s="109"/>
      <c r="R64" s="109"/>
      <c r="S64" s="109"/>
      <c r="T64" s="109"/>
      <c r="U64" s="109"/>
      <c r="V64" s="109"/>
      <c r="W64" s="116"/>
      <c r="X64" s="116"/>
      <c r="Y64" s="116"/>
      <c r="Z64" s="122"/>
      <c r="AA64" s="128" t="s">
        <v>50</v>
      </c>
      <c r="AB64" s="116"/>
      <c r="AC64" s="116"/>
      <c r="AD64" s="116"/>
      <c r="AE64" s="122"/>
      <c r="AF64" s="128" t="s">
        <v>50</v>
      </c>
    </row>
    <row r="65" spans="2:32" ht="19.5" customHeight="1">
      <c r="B65" s="100"/>
      <c r="C65" s="105"/>
      <c r="D65" s="105"/>
      <c r="E65" s="105"/>
      <c r="F65" s="105"/>
      <c r="G65" s="105"/>
      <c r="H65" s="110" t="s">
        <v>245</v>
      </c>
      <c r="I65" s="110"/>
      <c r="J65" s="110"/>
      <c r="K65" s="110"/>
      <c r="L65" s="110"/>
      <c r="M65" s="110"/>
      <c r="N65" s="110"/>
      <c r="O65" s="110"/>
      <c r="P65" s="110"/>
      <c r="Q65" s="110"/>
      <c r="R65" s="110"/>
      <c r="S65" s="110"/>
      <c r="T65" s="110"/>
      <c r="U65" s="110"/>
      <c r="V65" s="110"/>
      <c r="W65" s="117">
        <f>SUM(W55:Z64)</f>
        <v>0</v>
      </c>
      <c r="X65" s="117"/>
      <c r="Y65" s="117"/>
      <c r="Z65" s="123"/>
      <c r="AA65" s="129" t="s">
        <v>50</v>
      </c>
      <c r="AB65" s="117">
        <f>SUM(AB55:AE64)</f>
        <v>0</v>
      </c>
      <c r="AC65" s="117"/>
      <c r="AD65" s="117"/>
      <c r="AE65" s="123"/>
      <c r="AF65" s="132" t="s">
        <v>50</v>
      </c>
    </row>
    <row r="66" spans="2:32" ht="19.5" customHeight="1">
      <c r="B66" s="101" t="s">
        <v>247</v>
      </c>
      <c r="C66" s="101"/>
      <c r="D66" s="101"/>
      <c r="E66" s="101"/>
      <c r="F66" s="101"/>
      <c r="G66" s="101"/>
      <c r="H66" s="111"/>
      <c r="I66" s="111"/>
      <c r="J66" s="111"/>
      <c r="K66" s="111"/>
      <c r="L66" s="111"/>
      <c r="M66" s="111"/>
      <c r="N66" s="111"/>
      <c r="O66" s="111"/>
      <c r="P66" s="111"/>
      <c r="Q66" s="111"/>
      <c r="R66" s="111"/>
      <c r="S66" s="111"/>
      <c r="T66" s="111"/>
      <c r="U66" s="111"/>
      <c r="V66" s="111"/>
      <c r="W66" s="118"/>
      <c r="X66" s="118"/>
      <c r="Y66" s="118"/>
      <c r="Z66" s="124"/>
      <c r="AA66" s="130" t="s">
        <v>50</v>
      </c>
      <c r="AB66" s="118"/>
      <c r="AC66" s="118"/>
      <c r="AD66" s="118"/>
      <c r="AE66" s="124"/>
      <c r="AF66" s="130" t="s">
        <v>50</v>
      </c>
    </row>
    <row r="67" spans="2:32" ht="19.5" customHeight="1">
      <c r="B67" s="101" t="s">
        <v>247</v>
      </c>
      <c r="C67" s="101"/>
      <c r="D67" s="101"/>
      <c r="E67" s="101"/>
      <c r="F67" s="101"/>
      <c r="G67" s="101"/>
      <c r="H67" s="107"/>
      <c r="I67" s="107"/>
      <c r="J67" s="107"/>
      <c r="K67" s="107"/>
      <c r="L67" s="107"/>
      <c r="M67" s="107"/>
      <c r="N67" s="107"/>
      <c r="O67" s="107"/>
      <c r="P67" s="107"/>
      <c r="Q67" s="107"/>
      <c r="R67" s="107"/>
      <c r="S67" s="107"/>
      <c r="T67" s="107"/>
      <c r="U67" s="107"/>
      <c r="V67" s="107"/>
      <c r="W67" s="114"/>
      <c r="X67" s="114"/>
      <c r="Y67" s="114"/>
      <c r="Z67" s="120"/>
      <c r="AA67" s="126" t="s">
        <v>50</v>
      </c>
      <c r="AB67" s="114"/>
      <c r="AC67" s="114"/>
      <c r="AD67" s="114"/>
      <c r="AE67" s="120"/>
      <c r="AF67" s="126" t="s">
        <v>50</v>
      </c>
    </row>
    <row r="68" spans="2:32" ht="19.5" customHeight="1">
      <c r="B68" s="101" t="s">
        <v>247</v>
      </c>
      <c r="C68" s="101"/>
      <c r="D68" s="101"/>
      <c r="E68" s="101"/>
      <c r="F68" s="101"/>
      <c r="G68" s="101"/>
      <c r="H68" s="107"/>
      <c r="I68" s="107"/>
      <c r="J68" s="107"/>
      <c r="K68" s="107"/>
      <c r="L68" s="107"/>
      <c r="M68" s="107"/>
      <c r="N68" s="107"/>
      <c r="O68" s="107"/>
      <c r="P68" s="107"/>
      <c r="Q68" s="107"/>
      <c r="R68" s="107"/>
      <c r="S68" s="107"/>
      <c r="T68" s="107"/>
      <c r="U68" s="107"/>
      <c r="V68" s="107"/>
      <c r="W68" s="114"/>
      <c r="X68" s="114"/>
      <c r="Y68" s="114"/>
      <c r="Z68" s="120"/>
      <c r="AA68" s="126" t="s">
        <v>50</v>
      </c>
      <c r="AB68" s="114"/>
      <c r="AC68" s="114"/>
      <c r="AD68" s="114"/>
      <c r="AE68" s="120"/>
      <c r="AF68" s="126" t="s">
        <v>50</v>
      </c>
    </row>
    <row r="69" spans="2:32" ht="19.5" customHeight="1">
      <c r="B69" s="101" t="s">
        <v>247</v>
      </c>
      <c r="C69" s="101"/>
      <c r="D69" s="101"/>
      <c r="E69" s="101"/>
      <c r="F69" s="101"/>
      <c r="G69" s="101"/>
      <c r="H69" s="107"/>
      <c r="I69" s="107"/>
      <c r="J69" s="107"/>
      <c r="K69" s="107"/>
      <c r="L69" s="107"/>
      <c r="M69" s="107"/>
      <c r="N69" s="107"/>
      <c r="O69" s="107"/>
      <c r="P69" s="107"/>
      <c r="Q69" s="107"/>
      <c r="R69" s="107"/>
      <c r="S69" s="107"/>
      <c r="T69" s="107"/>
      <c r="U69" s="107"/>
      <c r="V69" s="107"/>
      <c r="W69" s="114"/>
      <c r="X69" s="114"/>
      <c r="Y69" s="114"/>
      <c r="Z69" s="120"/>
      <c r="AA69" s="126" t="s">
        <v>50</v>
      </c>
      <c r="AB69" s="114"/>
      <c r="AC69" s="114"/>
      <c r="AD69" s="114"/>
      <c r="AE69" s="120"/>
      <c r="AF69" s="126" t="s">
        <v>50</v>
      </c>
    </row>
    <row r="70" spans="2:32" ht="19.5" customHeight="1">
      <c r="B70" s="101" t="s">
        <v>247</v>
      </c>
      <c r="C70" s="101"/>
      <c r="D70" s="101"/>
      <c r="E70" s="101"/>
      <c r="F70" s="101"/>
      <c r="G70" s="101"/>
      <c r="H70" s="107"/>
      <c r="I70" s="107"/>
      <c r="J70" s="107"/>
      <c r="K70" s="107"/>
      <c r="L70" s="107"/>
      <c r="M70" s="107"/>
      <c r="N70" s="107"/>
      <c r="O70" s="107"/>
      <c r="P70" s="107"/>
      <c r="Q70" s="107"/>
      <c r="R70" s="107"/>
      <c r="S70" s="107"/>
      <c r="T70" s="107"/>
      <c r="U70" s="107"/>
      <c r="V70" s="107"/>
      <c r="W70" s="114"/>
      <c r="X70" s="114"/>
      <c r="Y70" s="114"/>
      <c r="Z70" s="120"/>
      <c r="AA70" s="126" t="s">
        <v>50</v>
      </c>
      <c r="AB70" s="114"/>
      <c r="AC70" s="114"/>
      <c r="AD70" s="114"/>
      <c r="AE70" s="120"/>
      <c r="AF70" s="126" t="s">
        <v>50</v>
      </c>
    </row>
    <row r="71" spans="2:32" ht="19.5" customHeight="1">
      <c r="B71" s="101" t="s">
        <v>247</v>
      </c>
      <c r="C71" s="101"/>
      <c r="D71" s="101"/>
      <c r="E71" s="101"/>
      <c r="F71" s="101"/>
      <c r="G71" s="101"/>
      <c r="H71" s="107"/>
      <c r="I71" s="107"/>
      <c r="J71" s="107"/>
      <c r="K71" s="107"/>
      <c r="L71" s="107"/>
      <c r="M71" s="107"/>
      <c r="N71" s="107"/>
      <c r="O71" s="107"/>
      <c r="P71" s="107"/>
      <c r="Q71" s="107"/>
      <c r="R71" s="107"/>
      <c r="S71" s="107"/>
      <c r="T71" s="107"/>
      <c r="U71" s="107"/>
      <c r="V71" s="107"/>
      <c r="W71" s="114"/>
      <c r="X71" s="114"/>
      <c r="Y71" s="114"/>
      <c r="Z71" s="120"/>
      <c r="AA71" s="126" t="s">
        <v>50</v>
      </c>
      <c r="AB71" s="114"/>
      <c r="AC71" s="114"/>
      <c r="AD71" s="114"/>
      <c r="AE71" s="120"/>
      <c r="AF71" s="126" t="s">
        <v>50</v>
      </c>
    </row>
    <row r="72" spans="2:32" ht="19.5" customHeight="1">
      <c r="B72" s="101" t="s">
        <v>247</v>
      </c>
      <c r="C72" s="101"/>
      <c r="D72" s="101"/>
      <c r="E72" s="101"/>
      <c r="F72" s="101"/>
      <c r="G72" s="101"/>
      <c r="H72" s="107"/>
      <c r="I72" s="107"/>
      <c r="J72" s="107"/>
      <c r="K72" s="107"/>
      <c r="L72" s="107"/>
      <c r="M72" s="107"/>
      <c r="N72" s="107"/>
      <c r="O72" s="107"/>
      <c r="P72" s="107"/>
      <c r="Q72" s="107"/>
      <c r="R72" s="107"/>
      <c r="S72" s="107"/>
      <c r="T72" s="107"/>
      <c r="U72" s="107"/>
      <c r="V72" s="107"/>
      <c r="W72" s="114"/>
      <c r="X72" s="114"/>
      <c r="Y72" s="114"/>
      <c r="Z72" s="120"/>
      <c r="AA72" s="126" t="s">
        <v>50</v>
      </c>
      <c r="AB72" s="114"/>
      <c r="AC72" s="114"/>
      <c r="AD72" s="114"/>
      <c r="AE72" s="120"/>
      <c r="AF72" s="126" t="s">
        <v>50</v>
      </c>
    </row>
    <row r="73" spans="2:32" ht="19.5" customHeight="1">
      <c r="B73" s="101" t="s">
        <v>247</v>
      </c>
      <c r="C73" s="101"/>
      <c r="D73" s="101"/>
      <c r="E73" s="101"/>
      <c r="F73" s="101"/>
      <c r="G73" s="101"/>
      <c r="H73" s="107"/>
      <c r="I73" s="107"/>
      <c r="J73" s="107"/>
      <c r="K73" s="107"/>
      <c r="L73" s="107"/>
      <c r="M73" s="107"/>
      <c r="N73" s="107"/>
      <c r="O73" s="107"/>
      <c r="P73" s="107"/>
      <c r="Q73" s="107"/>
      <c r="R73" s="107"/>
      <c r="S73" s="107"/>
      <c r="T73" s="107"/>
      <c r="U73" s="107"/>
      <c r="V73" s="107"/>
      <c r="W73" s="114"/>
      <c r="X73" s="114"/>
      <c r="Y73" s="114"/>
      <c r="Z73" s="120"/>
      <c r="AA73" s="126" t="s">
        <v>50</v>
      </c>
      <c r="AB73" s="114"/>
      <c r="AC73" s="114"/>
      <c r="AD73" s="114"/>
      <c r="AE73" s="120"/>
      <c r="AF73" s="126" t="s">
        <v>50</v>
      </c>
    </row>
    <row r="74" spans="2:32" ht="19.5" customHeight="1">
      <c r="B74" s="101" t="s">
        <v>247</v>
      </c>
      <c r="C74" s="101"/>
      <c r="D74" s="101"/>
      <c r="E74" s="101"/>
      <c r="F74" s="101"/>
      <c r="G74" s="101"/>
      <c r="H74" s="107"/>
      <c r="I74" s="107"/>
      <c r="J74" s="107"/>
      <c r="K74" s="107"/>
      <c r="L74" s="107"/>
      <c r="M74" s="107"/>
      <c r="N74" s="107"/>
      <c r="O74" s="107"/>
      <c r="P74" s="107"/>
      <c r="Q74" s="107"/>
      <c r="R74" s="107"/>
      <c r="S74" s="107"/>
      <c r="T74" s="107"/>
      <c r="U74" s="107"/>
      <c r="V74" s="107"/>
      <c r="W74" s="114"/>
      <c r="X74" s="114"/>
      <c r="Y74" s="114"/>
      <c r="Z74" s="120"/>
      <c r="AA74" s="126" t="s">
        <v>50</v>
      </c>
      <c r="AB74" s="114"/>
      <c r="AC74" s="114"/>
      <c r="AD74" s="114"/>
      <c r="AE74" s="120"/>
      <c r="AF74" s="126" t="s">
        <v>50</v>
      </c>
    </row>
    <row r="75" spans="2:32" ht="19.5" customHeight="1">
      <c r="B75" s="101" t="s">
        <v>247</v>
      </c>
      <c r="C75" s="101"/>
      <c r="D75" s="101"/>
      <c r="E75" s="101"/>
      <c r="F75" s="101"/>
      <c r="G75" s="101"/>
      <c r="H75" s="107"/>
      <c r="I75" s="107"/>
      <c r="J75" s="107"/>
      <c r="K75" s="107"/>
      <c r="L75" s="107"/>
      <c r="M75" s="107"/>
      <c r="N75" s="107"/>
      <c r="O75" s="107"/>
      <c r="P75" s="107"/>
      <c r="Q75" s="107"/>
      <c r="R75" s="107"/>
      <c r="S75" s="107"/>
      <c r="T75" s="107"/>
      <c r="U75" s="107"/>
      <c r="V75" s="107"/>
      <c r="W75" s="114"/>
      <c r="X75" s="114"/>
      <c r="Y75" s="114"/>
      <c r="Z75" s="120"/>
      <c r="AA75" s="126" t="s">
        <v>50</v>
      </c>
      <c r="AB75" s="114"/>
      <c r="AC75" s="114"/>
      <c r="AD75" s="114"/>
      <c r="AE75" s="120"/>
      <c r="AF75" s="126" t="s">
        <v>50</v>
      </c>
    </row>
    <row r="76" spans="2:32" ht="19.5" hidden="1" customHeight="1">
      <c r="B76" s="101" t="s">
        <v>247</v>
      </c>
      <c r="C76" s="101"/>
      <c r="D76" s="101"/>
      <c r="E76" s="101"/>
      <c r="F76" s="101"/>
      <c r="G76" s="101"/>
      <c r="H76" s="107"/>
      <c r="I76" s="107"/>
      <c r="J76" s="107"/>
      <c r="K76" s="107"/>
      <c r="L76" s="107"/>
      <c r="M76" s="107"/>
      <c r="N76" s="107"/>
      <c r="O76" s="107"/>
      <c r="P76" s="107"/>
      <c r="Q76" s="107"/>
      <c r="R76" s="107"/>
      <c r="S76" s="107"/>
      <c r="T76" s="107"/>
      <c r="U76" s="107"/>
      <c r="V76" s="107"/>
      <c r="W76" s="114"/>
      <c r="X76" s="114"/>
      <c r="Y76" s="114"/>
      <c r="Z76" s="120"/>
      <c r="AA76" s="126" t="s">
        <v>50</v>
      </c>
      <c r="AB76" s="114"/>
      <c r="AC76" s="114"/>
      <c r="AD76" s="114"/>
      <c r="AE76" s="120"/>
      <c r="AF76" s="126" t="s">
        <v>50</v>
      </c>
    </row>
    <row r="77" spans="2:32" ht="19.5" hidden="1" customHeight="1">
      <c r="B77" s="101" t="s">
        <v>247</v>
      </c>
      <c r="C77" s="101"/>
      <c r="D77" s="101"/>
      <c r="E77" s="101"/>
      <c r="F77" s="101"/>
      <c r="G77" s="101"/>
      <c r="H77" s="107"/>
      <c r="I77" s="107"/>
      <c r="J77" s="107"/>
      <c r="K77" s="107"/>
      <c r="L77" s="107"/>
      <c r="M77" s="107"/>
      <c r="N77" s="107"/>
      <c r="O77" s="107"/>
      <c r="P77" s="107"/>
      <c r="Q77" s="107"/>
      <c r="R77" s="107"/>
      <c r="S77" s="107"/>
      <c r="T77" s="107"/>
      <c r="U77" s="107"/>
      <c r="V77" s="107"/>
      <c r="W77" s="114"/>
      <c r="X77" s="114"/>
      <c r="Y77" s="114"/>
      <c r="Z77" s="120"/>
      <c r="AA77" s="126" t="s">
        <v>50</v>
      </c>
      <c r="AB77" s="114"/>
      <c r="AC77" s="114"/>
      <c r="AD77" s="114"/>
      <c r="AE77" s="120"/>
      <c r="AF77" s="126" t="s">
        <v>50</v>
      </c>
    </row>
    <row r="78" spans="2:32" ht="19.5" hidden="1" customHeight="1">
      <c r="B78" s="101" t="s">
        <v>247</v>
      </c>
      <c r="C78" s="101"/>
      <c r="D78" s="101"/>
      <c r="E78" s="101"/>
      <c r="F78" s="101"/>
      <c r="G78" s="101"/>
      <c r="H78" s="107"/>
      <c r="I78" s="107"/>
      <c r="J78" s="107"/>
      <c r="K78" s="107"/>
      <c r="L78" s="107"/>
      <c r="M78" s="107"/>
      <c r="N78" s="107"/>
      <c r="O78" s="107"/>
      <c r="P78" s="107"/>
      <c r="Q78" s="107"/>
      <c r="R78" s="107"/>
      <c r="S78" s="107"/>
      <c r="T78" s="107"/>
      <c r="U78" s="107"/>
      <c r="V78" s="107"/>
      <c r="W78" s="114"/>
      <c r="X78" s="114"/>
      <c r="Y78" s="114"/>
      <c r="Z78" s="120"/>
      <c r="AA78" s="126" t="s">
        <v>50</v>
      </c>
      <c r="AB78" s="114"/>
      <c r="AC78" s="114"/>
      <c r="AD78" s="114"/>
      <c r="AE78" s="120"/>
      <c r="AF78" s="126" t="s">
        <v>50</v>
      </c>
    </row>
    <row r="79" spans="2:32" ht="19.5" hidden="1" customHeight="1">
      <c r="B79" s="101" t="s">
        <v>247</v>
      </c>
      <c r="C79" s="101"/>
      <c r="D79" s="101"/>
      <c r="E79" s="101"/>
      <c r="F79" s="101"/>
      <c r="G79" s="101"/>
      <c r="H79" s="107"/>
      <c r="I79" s="107"/>
      <c r="J79" s="107"/>
      <c r="K79" s="107"/>
      <c r="L79" s="107"/>
      <c r="M79" s="107"/>
      <c r="N79" s="107"/>
      <c r="O79" s="107"/>
      <c r="P79" s="107"/>
      <c r="Q79" s="107"/>
      <c r="R79" s="107"/>
      <c r="S79" s="107"/>
      <c r="T79" s="107"/>
      <c r="U79" s="107"/>
      <c r="V79" s="107"/>
      <c r="W79" s="114"/>
      <c r="X79" s="114"/>
      <c r="Y79" s="114"/>
      <c r="Z79" s="120"/>
      <c r="AA79" s="126" t="s">
        <v>50</v>
      </c>
      <c r="AB79" s="114"/>
      <c r="AC79" s="114"/>
      <c r="AD79" s="114"/>
      <c r="AE79" s="120"/>
      <c r="AF79" s="126" t="s">
        <v>50</v>
      </c>
    </row>
    <row r="80" spans="2:32" ht="19.5" hidden="1" customHeight="1">
      <c r="B80" s="101" t="s">
        <v>247</v>
      </c>
      <c r="C80" s="101"/>
      <c r="D80" s="101"/>
      <c r="E80" s="101"/>
      <c r="F80" s="101"/>
      <c r="G80" s="101"/>
      <c r="H80" s="107"/>
      <c r="I80" s="107"/>
      <c r="J80" s="107"/>
      <c r="K80" s="107"/>
      <c r="L80" s="107"/>
      <c r="M80" s="107"/>
      <c r="N80" s="107"/>
      <c r="O80" s="107"/>
      <c r="P80" s="107"/>
      <c r="Q80" s="107"/>
      <c r="R80" s="107"/>
      <c r="S80" s="107"/>
      <c r="T80" s="107"/>
      <c r="U80" s="107"/>
      <c r="V80" s="107"/>
      <c r="W80" s="114"/>
      <c r="X80" s="114"/>
      <c r="Y80" s="114"/>
      <c r="Z80" s="120"/>
      <c r="AA80" s="126" t="s">
        <v>50</v>
      </c>
      <c r="AB80" s="114"/>
      <c r="AC80" s="114"/>
      <c r="AD80" s="114"/>
      <c r="AE80" s="120"/>
      <c r="AF80" s="126" t="s">
        <v>50</v>
      </c>
    </row>
    <row r="81" spans="2:32" ht="19.5" hidden="1" customHeight="1">
      <c r="B81" s="101" t="s">
        <v>247</v>
      </c>
      <c r="C81" s="101"/>
      <c r="D81" s="101"/>
      <c r="E81" s="101"/>
      <c r="F81" s="101"/>
      <c r="G81" s="101"/>
      <c r="H81" s="107"/>
      <c r="I81" s="107"/>
      <c r="J81" s="107"/>
      <c r="K81" s="107"/>
      <c r="L81" s="107"/>
      <c r="M81" s="107"/>
      <c r="N81" s="107"/>
      <c r="O81" s="107"/>
      <c r="P81" s="107"/>
      <c r="Q81" s="107"/>
      <c r="R81" s="107"/>
      <c r="S81" s="107"/>
      <c r="T81" s="107"/>
      <c r="U81" s="107"/>
      <c r="V81" s="107"/>
      <c r="W81" s="114"/>
      <c r="X81" s="114"/>
      <c r="Y81" s="114"/>
      <c r="Z81" s="120"/>
      <c r="AA81" s="126" t="s">
        <v>50</v>
      </c>
      <c r="AB81" s="114"/>
      <c r="AC81" s="114"/>
      <c r="AD81" s="114"/>
      <c r="AE81" s="120"/>
      <c r="AF81" s="126" t="s">
        <v>50</v>
      </c>
    </row>
    <row r="82" spans="2:32" ht="19.5" hidden="1" customHeight="1">
      <c r="B82" s="101" t="s">
        <v>247</v>
      </c>
      <c r="C82" s="101"/>
      <c r="D82" s="101"/>
      <c r="E82" s="101"/>
      <c r="F82" s="101"/>
      <c r="G82" s="101"/>
      <c r="H82" s="107"/>
      <c r="I82" s="107"/>
      <c r="J82" s="107"/>
      <c r="K82" s="107"/>
      <c r="L82" s="107"/>
      <c r="M82" s="107"/>
      <c r="N82" s="107"/>
      <c r="O82" s="107"/>
      <c r="P82" s="107"/>
      <c r="Q82" s="107"/>
      <c r="R82" s="107"/>
      <c r="S82" s="107"/>
      <c r="T82" s="107"/>
      <c r="U82" s="107"/>
      <c r="V82" s="107"/>
      <c r="W82" s="114"/>
      <c r="X82" s="114"/>
      <c r="Y82" s="114"/>
      <c r="Z82" s="120"/>
      <c r="AA82" s="126" t="s">
        <v>50</v>
      </c>
      <c r="AB82" s="114"/>
      <c r="AC82" s="114"/>
      <c r="AD82" s="114"/>
      <c r="AE82" s="120"/>
      <c r="AF82" s="126" t="s">
        <v>50</v>
      </c>
    </row>
    <row r="83" spans="2:32" ht="19.5" hidden="1" customHeight="1">
      <c r="B83" s="101" t="s">
        <v>247</v>
      </c>
      <c r="C83" s="101"/>
      <c r="D83" s="101"/>
      <c r="E83" s="101"/>
      <c r="F83" s="101"/>
      <c r="G83" s="101"/>
      <c r="H83" s="107"/>
      <c r="I83" s="107"/>
      <c r="J83" s="107"/>
      <c r="K83" s="107"/>
      <c r="L83" s="107"/>
      <c r="M83" s="107"/>
      <c r="N83" s="107"/>
      <c r="O83" s="107"/>
      <c r="P83" s="107"/>
      <c r="Q83" s="107"/>
      <c r="R83" s="107"/>
      <c r="S83" s="107"/>
      <c r="T83" s="107"/>
      <c r="U83" s="107"/>
      <c r="V83" s="107"/>
      <c r="W83" s="114"/>
      <c r="X83" s="114"/>
      <c r="Y83" s="114"/>
      <c r="Z83" s="120"/>
      <c r="AA83" s="126" t="s">
        <v>50</v>
      </c>
      <c r="AB83" s="114"/>
      <c r="AC83" s="114"/>
      <c r="AD83" s="114"/>
      <c r="AE83" s="120"/>
      <c r="AF83" s="126" t="s">
        <v>50</v>
      </c>
    </row>
    <row r="84" spans="2:32" ht="19.5" hidden="1" customHeight="1">
      <c r="B84" s="101" t="s">
        <v>247</v>
      </c>
      <c r="C84" s="101"/>
      <c r="D84" s="101"/>
      <c r="E84" s="101"/>
      <c r="F84" s="101"/>
      <c r="G84" s="101"/>
      <c r="H84" s="107"/>
      <c r="I84" s="107"/>
      <c r="J84" s="107"/>
      <c r="K84" s="107"/>
      <c r="L84" s="107"/>
      <c r="M84" s="107"/>
      <c r="N84" s="107"/>
      <c r="O84" s="107"/>
      <c r="P84" s="107"/>
      <c r="Q84" s="107"/>
      <c r="R84" s="107"/>
      <c r="S84" s="107"/>
      <c r="T84" s="107"/>
      <c r="U84" s="107"/>
      <c r="V84" s="107"/>
      <c r="W84" s="114"/>
      <c r="X84" s="114"/>
      <c r="Y84" s="114"/>
      <c r="Z84" s="120"/>
      <c r="AA84" s="126" t="s">
        <v>50</v>
      </c>
      <c r="AB84" s="114"/>
      <c r="AC84" s="114"/>
      <c r="AD84" s="114"/>
      <c r="AE84" s="120"/>
      <c r="AF84" s="126" t="s">
        <v>50</v>
      </c>
    </row>
    <row r="85" spans="2:32" ht="19.5" hidden="1" customHeight="1">
      <c r="B85" s="102" t="s">
        <v>247</v>
      </c>
      <c r="C85" s="102"/>
      <c r="D85" s="102"/>
      <c r="E85" s="102"/>
      <c r="F85" s="102"/>
      <c r="G85" s="102"/>
      <c r="H85" s="109"/>
      <c r="I85" s="109"/>
      <c r="J85" s="109"/>
      <c r="K85" s="109"/>
      <c r="L85" s="109"/>
      <c r="M85" s="109"/>
      <c r="N85" s="109"/>
      <c r="O85" s="109"/>
      <c r="P85" s="109"/>
      <c r="Q85" s="109"/>
      <c r="R85" s="109"/>
      <c r="S85" s="109"/>
      <c r="T85" s="109"/>
      <c r="U85" s="109"/>
      <c r="V85" s="109"/>
      <c r="W85" s="116"/>
      <c r="X85" s="116"/>
      <c r="Y85" s="116"/>
      <c r="Z85" s="122"/>
      <c r="AA85" s="128" t="s">
        <v>50</v>
      </c>
      <c r="AB85" s="116"/>
      <c r="AC85" s="116"/>
      <c r="AD85" s="116"/>
      <c r="AE85" s="122"/>
      <c r="AF85" s="128" t="s">
        <v>50</v>
      </c>
    </row>
    <row r="86" spans="2:32" ht="19.5" customHeight="1">
      <c r="B86" s="100"/>
      <c r="C86" s="105"/>
      <c r="D86" s="105"/>
      <c r="E86" s="105"/>
      <c r="F86" s="105"/>
      <c r="G86" s="105"/>
      <c r="H86" s="110" t="s">
        <v>51</v>
      </c>
      <c r="I86" s="110"/>
      <c r="J86" s="110"/>
      <c r="K86" s="110"/>
      <c r="L86" s="110"/>
      <c r="M86" s="110"/>
      <c r="N86" s="110"/>
      <c r="O86" s="110"/>
      <c r="P86" s="110"/>
      <c r="Q86" s="110"/>
      <c r="R86" s="110"/>
      <c r="S86" s="110"/>
      <c r="T86" s="110"/>
      <c r="U86" s="110"/>
      <c r="V86" s="110"/>
      <c r="W86" s="117">
        <f>SUM(W66:Z85)</f>
        <v>0</v>
      </c>
      <c r="X86" s="117"/>
      <c r="Y86" s="117"/>
      <c r="Z86" s="123"/>
      <c r="AA86" s="129" t="s">
        <v>50</v>
      </c>
      <c r="AB86" s="117">
        <f>MIN(SUM(AB66:AE85),100000)</f>
        <v>0</v>
      </c>
      <c r="AC86" s="117"/>
      <c r="AD86" s="117"/>
      <c r="AE86" s="123"/>
      <c r="AF86" s="132" t="s">
        <v>50</v>
      </c>
    </row>
    <row r="87" spans="2:32" ht="19.5" customHeight="1">
      <c r="B87" s="101" t="s">
        <v>148</v>
      </c>
      <c r="C87" s="101"/>
      <c r="D87" s="101"/>
      <c r="E87" s="101"/>
      <c r="F87" s="101"/>
      <c r="G87" s="101"/>
      <c r="H87" s="111"/>
      <c r="I87" s="111"/>
      <c r="J87" s="111"/>
      <c r="K87" s="111"/>
      <c r="L87" s="111"/>
      <c r="M87" s="111"/>
      <c r="N87" s="111"/>
      <c r="O87" s="111"/>
      <c r="P87" s="111"/>
      <c r="Q87" s="111"/>
      <c r="R87" s="111"/>
      <c r="S87" s="111"/>
      <c r="T87" s="111"/>
      <c r="U87" s="111"/>
      <c r="V87" s="111"/>
      <c r="W87" s="118"/>
      <c r="X87" s="118"/>
      <c r="Y87" s="118"/>
      <c r="Z87" s="124"/>
      <c r="AA87" s="130" t="s">
        <v>50</v>
      </c>
      <c r="AB87" s="118"/>
      <c r="AC87" s="118"/>
      <c r="AD87" s="118"/>
      <c r="AE87" s="124"/>
      <c r="AF87" s="130" t="s">
        <v>50</v>
      </c>
    </row>
    <row r="88" spans="2:32" ht="19.5" customHeight="1">
      <c r="B88" s="101" t="s">
        <v>148</v>
      </c>
      <c r="C88" s="101"/>
      <c r="D88" s="101"/>
      <c r="E88" s="101"/>
      <c r="F88" s="101"/>
      <c r="G88" s="101"/>
      <c r="H88" s="107"/>
      <c r="I88" s="107"/>
      <c r="J88" s="107"/>
      <c r="K88" s="107"/>
      <c r="L88" s="107"/>
      <c r="M88" s="107"/>
      <c r="N88" s="107"/>
      <c r="O88" s="107"/>
      <c r="P88" s="107"/>
      <c r="Q88" s="107"/>
      <c r="R88" s="107"/>
      <c r="S88" s="107"/>
      <c r="T88" s="107"/>
      <c r="U88" s="107"/>
      <c r="V88" s="107"/>
      <c r="W88" s="114"/>
      <c r="X88" s="114"/>
      <c r="Y88" s="114"/>
      <c r="Z88" s="120"/>
      <c r="AA88" s="126" t="s">
        <v>50</v>
      </c>
      <c r="AB88" s="114"/>
      <c r="AC88" s="114"/>
      <c r="AD88" s="114"/>
      <c r="AE88" s="120"/>
      <c r="AF88" s="126" t="s">
        <v>50</v>
      </c>
    </row>
    <row r="89" spans="2:32" ht="19.5" customHeight="1">
      <c r="B89" s="101" t="s">
        <v>148</v>
      </c>
      <c r="C89" s="101"/>
      <c r="D89" s="101"/>
      <c r="E89" s="101"/>
      <c r="F89" s="101"/>
      <c r="G89" s="101"/>
      <c r="H89" s="107"/>
      <c r="I89" s="107"/>
      <c r="J89" s="107"/>
      <c r="K89" s="107"/>
      <c r="L89" s="107"/>
      <c r="M89" s="107"/>
      <c r="N89" s="107"/>
      <c r="O89" s="107"/>
      <c r="P89" s="107"/>
      <c r="Q89" s="107"/>
      <c r="R89" s="107"/>
      <c r="S89" s="107"/>
      <c r="T89" s="107"/>
      <c r="U89" s="107"/>
      <c r="V89" s="107"/>
      <c r="W89" s="114"/>
      <c r="X89" s="114"/>
      <c r="Y89" s="114"/>
      <c r="Z89" s="120"/>
      <c r="AA89" s="126" t="s">
        <v>50</v>
      </c>
      <c r="AB89" s="114"/>
      <c r="AC89" s="114"/>
      <c r="AD89" s="114"/>
      <c r="AE89" s="120"/>
      <c r="AF89" s="126" t="s">
        <v>50</v>
      </c>
    </row>
    <row r="90" spans="2:32" ht="19.5" customHeight="1">
      <c r="B90" s="101" t="s">
        <v>148</v>
      </c>
      <c r="C90" s="101"/>
      <c r="D90" s="101"/>
      <c r="E90" s="101"/>
      <c r="F90" s="101"/>
      <c r="G90" s="101"/>
      <c r="H90" s="107"/>
      <c r="I90" s="107"/>
      <c r="J90" s="107"/>
      <c r="K90" s="107"/>
      <c r="L90" s="107"/>
      <c r="M90" s="107"/>
      <c r="N90" s="107"/>
      <c r="O90" s="107"/>
      <c r="P90" s="107"/>
      <c r="Q90" s="107"/>
      <c r="R90" s="107"/>
      <c r="S90" s="107"/>
      <c r="T90" s="107"/>
      <c r="U90" s="107"/>
      <c r="V90" s="107"/>
      <c r="W90" s="114"/>
      <c r="X90" s="114"/>
      <c r="Y90" s="114"/>
      <c r="Z90" s="120"/>
      <c r="AA90" s="126" t="s">
        <v>50</v>
      </c>
      <c r="AB90" s="114"/>
      <c r="AC90" s="114"/>
      <c r="AD90" s="114"/>
      <c r="AE90" s="120"/>
      <c r="AF90" s="126" t="s">
        <v>50</v>
      </c>
    </row>
    <row r="91" spans="2:32" ht="19.5" customHeight="1">
      <c r="B91" s="101" t="s">
        <v>148</v>
      </c>
      <c r="C91" s="101"/>
      <c r="D91" s="101"/>
      <c r="E91" s="101"/>
      <c r="F91" s="101"/>
      <c r="G91" s="101"/>
      <c r="H91" s="107"/>
      <c r="I91" s="107"/>
      <c r="J91" s="107"/>
      <c r="K91" s="107"/>
      <c r="L91" s="107"/>
      <c r="M91" s="107"/>
      <c r="N91" s="107"/>
      <c r="O91" s="107"/>
      <c r="P91" s="107"/>
      <c r="Q91" s="107"/>
      <c r="R91" s="107"/>
      <c r="S91" s="107"/>
      <c r="T91" s="107"/>
      <c r="U91" s="107"/>
      <c r="V91" s="107"/>
      <c r="W91" s="114"/>
      <c r="X91" s="114"/>
      <c r="Y91" s="114"/>
      <c r="Z91" s="120"/>
      <c r="AA91" s="126" t="s">
        <v>50</v>
      </c>
      <c r="AB91" s="114"/>
      <c r="AC91" s="114"/>
      <c r="AD91" s="114"/>
      <c r="AE91" s="120"/>
      <c r="AF91" s="126" t="s">
        <v>50</v>
      </c>
    </row>
    <row r="92" spans="2:32" ht="19.5" customHeight="1">
      <c r="B92" s="101" t="s">
        <v>148</v>
      </c>
      <c r="C92" s="101"/>
      <c r="D92" s="101"/>
      <c r="E92" s="101"/>
      <c r="F92" s="101"/>
      <c r="G92" s="101"/>
      <c r="H92" s="107"/>
      <c r="I92" s="107"/>
      <c r="J92" s="107"/>
      <c r="K92" s="107"/>
      <c r="L92" s="107"/>
      <c r="M92" s="107"/>
      <c r="N92" s="107"/>
      <c r="O92" s="107"/>
      <c r="P92" s="107"/>
      <c r="Q92" s="107"/>
      <c r="R92" s="107"/>
      <c r="S92" s="107"/>
      <c r="T92" s="107"/>
      <c r="U92" s="107"/>
      <c r="V92" s="107"/>
      <c r="W92" s="114"/>
      <c r="X92" s="114"/>
      <c r="Y92" s="114"/>
      <c r="Z92" s="120"/>
      <c r="AA92" s="126" t="s">
        <v>50</v>
      </c>
      <c r="AB92" s="114"/>
      <c r="AC92" s="114"/>
      <c r="AD92" s="114"/>
      <c r="AE92" s="120"/>
      <c r="AF92" s="126" t="s">
        <v>50</v>
      </c>
    </row>
    <row r="93" spans="2:32" ht="19.5" customHeight="1">
      <c r="B93" s="101" t="s">
        <v>148</v>
      </c>
      <c r="C93" s="101"/>
      <c r="D93" s="101"/>
      <c r="E93" s="101"/>
      <c r="F93" s="101"/>
      <c r="G93" s="101"/>
      <c r="H93" s="107"/>
      <c r="I93" s="107"/>
      <c r="J93" s="107"/>
      <c r="K93" s="107"/>
      <c r="L93" s="107"/>
      <c r="M93" s="107"/>
      <c r="N93" s="107"/>
      <c r="O93" s="107"/>
      <c r="P93" s="107"/>
      <c r="Q93" s="107"/>
      <c r="R93" s="107"/>
      <c r="S93" s="107"/>
      <c r="T93" s="107"/>
      <c r="U93" s="107"/>
      <c r="V93" s="107"/>
      <c r="W93" s="114"/>
      <c r="X93" s="114"/>
      <c r="Y93" s="114"/>
      <c r="Z93" s="120"/>
      <c r="AA93" s="126" t="s">
        <v>50</v>
      </c>
      <c r="AB93" s="114"/>
      <c r="AC93" s="114"/>
      <c r="AD93" s="114"/>
      <c r="AE93" s="120"/>
      <c r="AF93" s="126" t="s">
        <v>50</v>
      </c>
    </row>
    <row r="94" spans="2:32" ht="19.5" customHeight="1">
      <c r="B94" s="101" t="s">
        <v>148</v>
      </c>
      <c r="C94" s="101"/>
      <c r="D94" s="101"/>
      <c r="E94" s="101"/>
      <c r="F94" s="101"/>
      <c r="G94" s="101"/>
      <c r="H94" s="107"/>
      <c r="I94" s="107"/>
      <c r="J94" s="107"/>
      <c r="K94" s="107"/>
      <c r="L94" s="107"/>
      <c r="M94" s="107"/>
      <c r="N94" s="107"/>
      <c r="O94" s="107"/>
      <c r="P94" s="107"/>
      <c r="Q94" s="107"/>
      <c r="R94" s="107"/>
      <c r="S94" s="107"/>
      <c r="T94" s="107"/>
      <c r="U94" s="107"/>
      <c r="V94" s="107"/>
      <c r="W94" s="114"/>
      <c r="X94" s="114"/>
      <c r="Y94" s="114"/>
      <c r="Z94" s="120"/>
      <c r="AA94" s="126" t="s">
        <v>50</v>
      </c>
      <c r="AB94" s="114"/>
      <c r="AC94" s="114"/>
      <c r="AD94" s="114"/>
      <c r="AE94" s="120"/>
      <c r="AF94" s="126" t="s">
        <v>50</v>
      </c>
    </row>
    <row r="95" spans="2:32" ht="19.5" customHeight="1">
      <c r="B95" s="101" t="s">
        <v>148</v>
      </c>
      <c r="C95" s="101"/>
      <c r="D95" s="101"/>
      <c r="E95" s="101"/>
      <c r="F95" s="101"/>
      <c r="G95" s="101"/>
      <c r="H95" s="107"/>
      <c r="I95" s="107"/>
      <c r="J95" s="107"/>
      <c r="K95" s="107"/>
      <c r="L95" s="107"/>
      <c r="M95" s="107"/>
      <c r="N95" s="107"/>
      <c r="O95" s="107"/>
      <c r="P95" s="107"/>
      <c r="Q95" s="107"/>
      <c r="R95" s="107"/>
      <c r="S95" s="107"/>
      <c r="T95" s="107"/>
      <c r="U95" s="107"/>
      <c r="V95" s="107"/>
      <c r="W95" s="114"/>
      <c r="X95" s="114"/>
      <c r="Y95" s="114"/>
      <c r="Z95" s="120"/>
      <c r="AA95" s="126" t="s">
        <v>50</v>
      </c>
      <c r="AB95" s="114"/>
      <c r="AC95" s="114"/>
      <c r="AD95" s="114"/>
      <c r="AE95" s="120"/>
      <c r="AF95" s="126" t="s">
        <v>50</v>
      </c>
    </row>
    <row r="96" spans="2:32" ht="19.5" customHeight="1">
      <c r="B96" s="101" t="s">
        <v>148</v>
      </c>
      <c r="C96" s="101"/>
      <c r="D96" s="101"/>
      <c r="E96" s="101"/>
      <c r="F96" s="101"/>
      <c r="G96" s="101"/>
      <c r="H96" s="107"/>
      <c r="I96" s="107"/>
      <c r="J96" s="107"/>
      <c r="K96" s="107"/>
      <c r="L96" s="107"/>
      <c r="M96" s="107"/>
      <c r="N96" s="107"/>
      <c r="O96" s="107"/>
      <c r="P96" s="107"/>
      <c r="Q96" s="107"/>
      <c r="R96" s="107"/>
      <c r="S96" s="107"/>
      <c r="T96" s="107"/>
      <c r="U96" s="107"/>
      <c r="V96" s="107"/>
      <c r="W96" s="114"/>
      <c r="X96" s="114"/>
      <c r="Y96" s="114"/>
      <c r="Z96" s="120"/>
      <c r="AA96" s="126" t="s">
        <v>50</v>
      </c>
      <c r="AB96" s="114"/>
      <c r="AC96" s="114"/>
      <c r="AD96" s="114"/>
      <c r="AE96" s="120"/>
      <c r="AF96" s="126" t="s">
        <v>50</v>
      </c>
    </row>
    <row r="97" spans="2:32" ht="19.5" hidden="1" customHeight="1">
      <c r="B97" s="101" t="s">
        <v>148</v>
      </c>
      <c r="C97" s="101"/>
      <c r="D97" s="101"/>
      <c r="E97" s="101"/>
      <c r="F97" s="101"/>
      <c r="G97" s="101"/>
      <c r="H97" s="107"/>
      <c r="I97" s="107"/>
      <c r="J97" s="107"/>
      <c r="K97" s="107"/>
      <c r="L97" s="107"/>
      <c r="M97" s="107"/>
      <c r="N97" s="107"/>
      <c r="O97" s="107"/>
      <c r="P97" s="107"/>
      <c r="Q97" s="107"/>
      <c r="R97" s="107"/>
      <c r="S97" s="107"/>
      <c r="T97" s="107"/>
      <c r="U97" s="107"/>
      <c r="V97" s="107"/>
      <c r="W97" s="114"/>
      <c r="X97" s="114"/>
      <c r="Y97" s="114"/>
      <c r="Z97" s="120"/>
      <c r="AA97" s="126" t="s">
        <v>50</v>
      </c>
      <c r="AB97" s="114"/>
      <c r="AC97" s="114"/>
      <c r="AD97" s="114"/>
      <c r="AE97" s="120"/>
      <c r="AF97" s="126" t="s">
        <v>50</v>
      </c>
    </row>
    <row r="98" spans="2:32" ht="19.5" hidden="1" customHeight="1">
      <c r="B98" s="101" t="s">
        <v>148</v>
      </c>
      <c r="C98" s="101"/>
      <c r="D98" s="101"/>
      <c r="E98" s="101"/>
      <c r="F98" s="101"/>
      <c r="G98" s="101"/>
      <c r="H98" s="107"/>
      <c r="I98" s="107"/>
      <c r="J98" s="107"/>
      <c r="K98" s="107"/>
      <c r="L98" s="107"/>
      <c r="M98" s="107"/>
      <c r="N98" s="107"/>
      <c r="O98" s="107"/>
      <c r="P98" s="107"/>
      <c r="Q98" s="107"/>
      <c r="R98" s="107"/>
      <c r="S98" s="107"/>
      <c r="T98" s="107"/>
      <c r="U98" s="107"/>
      <c r="V98" s="107"/>
      <c r="W98" s="114"/>
      <c r="X98" s="114"/>
      <c r="Y98" s="114"/>
      <c r="Z98" s="120"/>
      <c r="AA98" s="126" t="s">
        <v>50</v>
      </c>
      <c r="AB98" s="114"/>
      <c r="AC98" s="114"/>
      <c r="AD98" s="114"/>
      <c r="AE98" s="120"/>
      <c r="AF98" s="126" t="s">
        <v>50</v>
      </c>
    </row>
    <row r="99" spans="2:32" ht="19.5" hidden="1" customHeight="1">
      <c r="B99" s="101" t="s">
        <v>148</v>
      </c>
      <c r="C99" s="101"/>
      <c r="D99" s="101"/>
      <c r="E99" s="101"/>
      <c r="F99" s="101"/>
      <c r="G99" s="101"/>
      <c r="H99" s="107"/>
      <c r="I99" s="107"/>
      <c r="J99" s="107"/>
      <c r="K99" s="107"/>
      <c r="L99" s="107"/>
      <c r="M99" s="107"/>
      <c r="N99" s="107"/>
      <c r="O99" s="107"/>
      <c r="P99" s="107"/>
      <c r="Q99" s="107"/>
      <c r="R99" s="107"/>
      <c r="S99" s="107"/>
      <c r="T99" s="107"/>
      <c r="U99" s="107"/>
      <c r="V99" s="107"/>
      <c r="W99" s="114"/>
      <c r="X99" s="114"/>
      <c r="Y99" s="114"/>
      <c r="Z99" s="120"/>
      <c r="AA99" s="126" t="s">
        <v>50</v>
      </c>
      <c r="AB99" s="114"/>
      <c r="AC99" s="114"/>
      <c r="AD99" s="114"/>
      <c r="AE99" s="120"/>
      <c r="AF99" s="126" t="s">
        <v>50</v>
      </c>
    </row>
    <row r="100" spans="2:32" ht="19.5" hidden="1" customHeight="1">
      <c r="B100" s="101" t="s">
        <v>148</v>
      </c>
      <c r="C100" s="101"/>
      <c r="D100" s="101"/>
      <c r="E100" s="101"/>
      <c r="F100" s="101"/>
      <c r="G100" s="101"/>
      <c r="H100" s="107"/>
      <c r="I100" s="107"/>
      <c r="J100" s="107"/>
      <c r="K100" s="107"/>
      <c r="L100" s="107"/>
      <c r="M100" s="107"/>
      <c r="N100" s="107"/>
      <c r="O100" s="107"/>
      <c r="P100" s="107"/>
      <c r="Q100" s="107"/>
      <c r="R100" s="107"/>
      <c r="S100" s="107"/>
      <c r="T100" s="107"/>
      <c r="U100" s="107"/>
      <c r="V100" s="107"/>
      <c r="W100" s="114"/>
      <c r="X100" s="114"/>
      <c r="Y100" s="114"/>
      <c r="Z100" s="120"/>
      <c r="AA100" s="126" t="s">
        <v>50</v>
      </c>
      <c r="AB100" s="114"/>
      <c r="AC100" s="114"/>
      <c r="AD100" s="114"/>
      <c r="AE100" s="120"/>
      <c r="AF100" s="126" t="s">
        <v>50</v>
      </c>
    </row>
    <row r="101" spans="2:32" ht="19.5" hidden="1" customHeight="1">
      <c r="B101" s="101" t="s">
        <v>148</v>
      </c>
      <c r="C101" s="101"/>
      <c r="D101" s="101"/>
      <c r="E101" s="101"/>
      <c r="F101" s="101"/>
      <c r="G101" s="101"/>
      <c r="H101" s="107"/>
      <c r="I101" s="107"/>
      <c r="J101" s="107"/>
      <c r="K101" s="107"/>
      <c r="L101" s="107"/>
      <c r="M101" s="107"/>
      <c r="N101" s="107"/>
      <c r="O101" s="107"/>
      <c r="P101" s="107"/>
      <c r="Q101" s="107"/>
      <c r="R101" s="107"/>
      <c r="S101" s="107"/>
      <c r="T101" s="107"/>
      <c r="U101" s="107"/>
      <c r="V101" s="107"/>
      <c r="W101" s="114"/>
      <c r="X101" s="114"/>
      <c r="Y101" s="114"/>
      <c r="Z101" s="120"/>
      <c r="AA101" s="126" t="s">
        <v>50</v>
      </c>
      <c r="AB101" s="114"/>
      <c r="AC101" s="114"/>
      <c r="AD101" s="114"/>
      <c r="AE101" s="120"/>
      <c r="AF101" s="126" t="s">
        <v>50</v>
      </c>
    </row>
    <row r="102" spans="2:32" ht="19.5" hidden="1" customHeight="1">
      <c r="B102" s="101" t="s">
        <v>148</v>
      </c>
      <c r="C102" s="101"/>
      <c r="D102" s="101"/>
      <c r="E102" s="101"/>
      <c r="F102" s="101"/>
      <c r="G102" s="101"/>
      <c r="H102" s="107"/>
      <c r="I102" s="107"/>
      <c r="J102" s="107"/>
      <c r="K102" s="107"/>
      <c r="L102" s="107"/>
      <c r="M102" s="107"/>
      <c r="N102" s="107"/>
      <c r="O102" s="107"/>
      <c r="P102" s="107"/>
      <c r="Q102" s="107"/>
      <c r="R102" s="107"/>
      <c r="S102" s="107"/>
      <c r="T102" s="107"/>
      <c r="U102" s="107"/>
      <c r="V102" s="107"/>
      <c r="W102" s="114"/>
      <c r="X102" s="114"/>
      <c r="Y102" s="114"/>
      <c r="Z102" s="120"/>
      <c r="AA102" s="126" t="s">
        <v>50</v>
      </c>
      <c r="AB102" s="114"/>
      <c r="AC102" s="114"/>
      <c r="AD102" s="114"/>
      <c r="AE102" s="120"/>
      <c r="AF102" s="126" t="s">
        <v>50</v>
      </c>
    </row>
    <row r="103" spans="2:32" ht="19.5" hidden="1" customHeight="1">
      <c r="B103" s="101" t="s">
        <v>148</v>
      </c>
      <c r="C103" s="101"/>
      <c r="D103" s="101"/>
      <c r="E103" s="101"/>
      <c r="F103" s="101"/>
      <c r="G103" s="101"/>
      <c r="H103" s="107"/>
      <c r="I103" s="107"/>
      <c r="J103" s="107"/>
      <c r="K103" s="107"/>
      <c r="L103" s="107"/>
      <c r="M103" s="107"/>
      <c r="N103" s="107"/>
      <c r="O103" s="107"/>
      <c r="P103" s="107"/>
      <c r="Q103" s="107"/>
      <c r="R103" s="107"/>
      <c r="S103" s="107"/>
      <c r="T103" s="107"/>
      <c r="U103" s="107"/>
      <c r="V103" s="107"/>
      <c r="W103" s="114"/>
      <c r="X103" s="114"/>
      <c r="Y103" s="114"/>
      <c r="Z103" s="120"/>
      <c r="AA103" s="126" t="s">
        <v>50</v>
      </c>
      <c r="AB103" s="114"/>
      <c r="AC103" s="114"/>
      <c r="AD103" s="114"/>
      <c r="AE103" s="120"/>
      <c r="AF103" s="126" t="s">
        <v>50</v>
      </c>
    </row>
    <row r="104" spans="2:32" ht="19.5" hidden="1" customHeight="1">
      <c r="B104" s="101" t="s">
        <v>148</v>
      </c>
      <c r="C104" s="101"/>
      <c r="D104" s="101"/>
      <c r="E104" s="101"/>
      <c r="F104" s="101"/>
      <c r="G104" s="101"/>
      <c r="H104" s="107"/>
      <c r="I104" s="107"/>
      <c r="J104" s="107"/>
      <c r="K104" s="107"/>
      <c r="L104" s="107"/>
      <c r="M104" s="107"/>
      <c r="N104" s="107"/>
      <c r="O104" s="107"/>
      <c r="P104" s="107"/>
      <c r="Q104" s="107"/>
      <c r="R104" s="107"/>
      <c r="S104" s="107"/>
      <c r="T104" s="107"/>
      <c r="U104" s="107"/>
      <c r="V104" s="107"/>
      <c r="W104" s="114"/>
      <c r="X104" s="114"/>
      <c r="Y104" s="114"/>
      <c r="Z104" s="120"/>
      <c r="AA104" s="126" t="s">
        <v>50</v>
      </c>
      <c r="AB104" s="114"/>
      <c r="AC104" s="114"/>
      <c r="AD104" s="114"/>
      <c r="AE104" s="120"/>
      <c r="AF104" s="126" t="s">
        <v>50</v>
      </c>
    </row>
    <row r="105" spans="2:32" ht="19.5" hidden="1" customHeight="1">
      <c r="B105" s="101" t="s">
        <v>148</v>
      </c>
      <c r="C105" s="101"/>
      <c r="D105" s="101"/>
      <c r="E105" s="101"/>
      <c r="F105" s="101"/>
      <c r="G105" s="101"/>
      <c r="H105" s="107"/>
      <c r="I105" s="107"/>
      <c r="J105" s="107"/>
      <c r="K105" s="107"/>
      <c r="L105" s="107"/>
      <c r="M105" s="107"/>
      <c r="N105" s="107"/>
      <c r="O105" s="107"/>
      <c r="P105" s="107"/>
      <c r="Q105" s="107"/>
      <c r="R105" s="107"/>
      <c r="S105" s="107"/>
      <c r="T105" s="107"/>
      <c r="U105" s="107"/>
      <c r="V105" s="107"/>
      <c r="W105" s="114"/>
      <c r="X105" s="114"/>
      <c r="Y105" s="114"/>
      <c r="Z105" s="120"/>
      <c r="AA105" s="126" t="s">
        <v>50</v>
      </c>
      <c r="AB105" s="114"/>
      <c r="AC105" s="114"/>
      <c r="AD105" s="114"/>
      <c r="AE105" s="120"/>
      <c r="AF105" s="126" t="s">
        <v>50</v>
      </c>
    </row>
    <row r="106" spans="2:32" ht="19.5" hidden="1" customHeight="1">
      <c r="B106" s="101" t="s">
        <v>148</v>
      </c>
      <c r="C106" s="101"/>
      <c r="D106" s="101"/>
      <c r="E106" s="101"/>
      <c r="F106" s="101"/>
      <c r="G106" s="101"/>
      <c r="H106" s="107"/>
      <c r="I106" s="107"/>
      <c r="J106" s="107"/>
      <c r="K106" s="107"/>
      <c r="L106" s="107"/>
      <c r="M106" s="107"/>
      <c r="N106" s="107"/>
      <c r="O106" s="107"/>
      <c r="P106" s="107"/>
      <c r="Q106" s="107"/>
      <c r="R106" s="107"/>
      <c r="S106" s="107"/>
      <c r="T106" s="107"/>
      <c r="U106" s="107"/>
      <c r="V106" s="107"/>
      <c r="W106" s="114"/>
      <c r="X106" s="114"/>
      <c r="Y106" s="114"/>
      <c r="Z106" s="120"/>
      <c r="AA106" s="126" t="s">
        <v>50</v>
      </c>
      <c r="AB106" s="114"/>
      <c r="AC106" s="114"/>
      <c r="AD106" s="114"/>
      <c r="AE106" s="120"/>
      <c r="AF106" s="126" t="s">
        <v>50</v>
      </c>
    </row>
    <row r="107" spans="2:32" ht="19.5" hidden="1" customHeight="1">
      <c r="B107" s="101" t="s">
        <v>148</v>
      </c>
      <c r="C107" s="101"/>
      <c r="D107" s="101"/>
      <c r="E107" s="101"/>
      <c r="F107" s="101"/>
      <c r="G107" s="101"/>
      <c r="H107" s="107"/>
      <c r="I107" s="107"/>
      <c r="J107" s="107"/>
      <c r="K107" s="107"/>
      <c r="L107" s="107"/>
      <c r="M107" s="107"/>
      <c r="N107" s="107"/>
      <c r="O107" s="107"/>
      <c r="P107" s="107"/>
      <c r="Q107" s="107"/>
      <c r="R107" s="107"/>
      <c r="S107" s="107"/>
      <c r="T107" s="107"/>
      <c r="U107" s="107"/>
      <c r="V107" s="107"/>
      <c r="W107" s="114"/>
      <c r="X107" s="114"/>
      <c r="Y107" s="114"/>
      <c r="Z107" s="120"/>
      <c r="AA107" s="126" t="s">
        <v>50</v>
      </c>
      <c r="AB107" s="114"/>
      <c r="AC107" s="114"/>
      <c r="AD107" s="114"/>
      <c r="AE107" s="120"/>
      <c r="AF107" s="126" t="s">
        <v>50</v>
      </c>
    </row>
    <row r="108" spans="2:32" ht="19.5" hidden="1" customHeight="1">
      <c r="B108" s="101" t="s">
        <v>148</v>
      </c>
      <c r="C108" s="101"/>
      <c r="D108" s="101"/>
      <c r="E108" s="101"/>
      <c r="F108" s="101"/>
      <c r="G108" s="101"/>
      <c r="H108" s="107"/>
      <c r="I108" s="107"/>
      <c r="J108" s="107"/>
      <c r="K108" s="107"/>
      <c r="L108" s="107"/>
      <c r="M108" s="107"/>
      <c r="N108" s="107"/>
      <c r="O108" s="107"/>
      <c r="P108" s="107"/>
      <c r="Q108" s="107"/>
      <c r="R108" s="107"/>
      <c r="S108" s="107"/>
      <c r="T108" s="107"/>
      <c r="U108" s="107"/>
      <c r="V108" s="107"/>
      <c r="W108" s="114"/>
      <c r="X108" s="114"/>
      <c r="Y108" s="114"/>
      <c r="Z108" s="120"/>
      <c r="AA108" s="126" t="s">
        <v>50</v>
      </c>
      <c r="AB108" s="114"/>
      <c r="AC108" s="114"/>
      <c r="AD108" s="114"/>
      <c r="AE108" s="120"/>
      <c r="AF108" s="126" t="s">
        <v>50</v>
      </c>
    </row>
    <row r="109" spans="2:32" ht="19.5" hidden="1" customHeight="1">
      <c r="B109" s="101" t="s">
        <v>148</v>
      </c>
      <c r="C109" s="101"/>
      <c r="D109" s="101"/>
      <c r="E109" s="101"/>
      <c r="F109" s="101"/>
      <c r="G109" s="101"/>
      <c r="H109" s="107"/>
      <c r="I109" s="107"/>
      <c r="J109" s="107"/>
      <c r="K109" s="107"/>
      <c r="L109" s="107"/>
      <c r="M109" s="107"/>
      <c r="N109" s="107"/>
      <c r="O109" s="107"/>
      <c r="P109" s="107"/>
      <c r="Q109" s="107"/>
      <c r="R109" s="107"/>
      <c r="S109" s="107"/>
      <c r="T109" s="107"/>
      <c r="U109" s="107"/>
      <c r="V109" s="107"/>
      <c r="W109" s="114"/>
      <c r="X109" s="114"/>
      <c r="Y109" s="114"/>
      <c r="Z109" s="120"/>
      <c r="AA109" s="126" t="s">
        <v>50</v>
      </c>
      <c r="AB109" s="114"/>
      <c r="AC109" s="114"/>
      <c r="AD109" s="114"/>
      <c r="AE109" s="120"/>
      <c r="AF109" s="126" t="s">
        <v>50</v>
      </c>
    </row>
    <row r="110" spans="2:32" ht="19.5" hidden="1" customHeight="1">
      <c r="B110" s="101" t="s">
        <v>148</v>
      </c>
      <c r="C110" s="101"/>
      <c r="D110" s="101"/>
      <c r="E110" s="101"/>
      <c r="F110" s="101"/>
      <c r="G110" s="101"/>
      <c r="H110" s="107"/>
      <c r="I110" s="107"/>
      <c r="J110" s="107"/>
      <c r="K110" s="107"/>
      <c r="L110" s="107"/>
      <c r="M110" s="107"/>
      <c r="N110" s="107"/>
      <c r="O110" s="107"/>
      <c r="P110" s="107"/>
      <c r="Q110" s="107"/>
      <c r="R110" s="107"/>
      <c r="S110" s="107"/>
      <c r="T110" s="107"/>
      <c r="U110" s="107"/>
      <c r="V110" s="107"/>
      <c r="W110" s="114"/>
      <c r="X110" s="114"/>
      <c r="Y110" s="114"/>
      <c r="Z110" s="120"/>
      <c r="AA110" s="126" t="s">
        <v>50</v>
      </c>
      <c r="AB110" s="114"/>
      <c r="AC110" s="114"/>
      <c r="AD110" s="114"/>
      <c r="AE110" s="120"/>
      <c r="AF110" s="126" t="s">
        <v>50</v>
      </c>
    </row>
    <row r="111" spans="2:32" ht="19.5" hidden="1" customHeight="1">
      <c r="B111" s="101" t="s">
        <v>148</v>
      </c>
      <c r="C111" s="101"/>
      <c r="D111" s="101"/>
      <c r="E111" s="101"/>
      <c r="F111" s="101"/>
      <c r="G111" s="101"/>
      <c r="H111" s="107"/>
      <c r="I111" s="107"/>
      <c r="J111" s="107"/>
      <c r="K111" s="107"/>
      <c r="L111" s="107"/>
      <c r="M111" s="107"/>
      <c r="N111" s="107"/>
      <c r="O111" s="107"/>
      <c r="P111" s="107"/>
      <c r="Q111" s="107"/>
      <c r="R111" s="107"/>
      <c r="S111" s="107"/>
      <c r="T111" s="107"/>
      <c r="U111" s="107"/>
      <c r="V111" s="107"/>
      <c r="W111" s="114"/>
      <c r="X111" s="114"/>
      <c r="Y111" s="114"/>
      <c r="Z111" s="120"/>
      <c r="AA111" s="126" t="s">
        <v>50</v>
      </c>
      <c r="AB111" s="114"/>
      <c r="AC111" s="114"/>
      <c r="AD111" s="114"/>
      <c r="AE111" s="120"/>
      <c r="AF111" s="126" t="s">
        <v>50</v>
      </c>
    </row>
    <row r="112" spans="2:32" ht="19.5" hidden="1" customHeight="1">
      <c r="B112" s="101" t="s">
        <v>148</v>
      </c>
      <c r="C112" s="101"/>
      <c r="D112" s="101"/>
      <c r="E112" s="101"/>
      <c r="F112" s="101"/>
      <c r="G112" s="101"/>
      <c r="H112" s="107"/>
      <c r="I112" s="107"/>
      <c r="J112" s="107"/>
      <c r="K112" s="107"/>
      <c r="L112" s="107"/>
      <c r="M112" s="107"/>
      <c r="N112" s="107"/>
      <c r="O112" s="107"/>
      <c r="P112" s="107"/>
      <c r="Q112" s="107"/>
      <c r="R112" s="107"/>
      <c r="S112" s="107"/>
      <c r="T112" s="107"/>
      <c r="U112" s="107"/>
      <c r="V112" s="107"/>
      <c r="W112" s="114"/>
      <c r="X112" s="114"/>
      <c r="Y112" s="114"/>
      <c r="Z112" s="120"/>
      <c r="AA112" s="126" t="s">
        <v>50</v>
      </c>
      <c r="AB112" s="114"/>
      <c r="AC112" s="114"/>
      <c r="AD112" s="114"/>
      <c r="AE112" s="120"/>
      <c r="AF112" s="126" t="s">
        <v>50</v>
      </c>
    </row>
    <row r="113" spans="2:32" ht="19.5" hidden="1" customHeight="1">
      <c r="B113" s="101" t="s">
        <v>148</v>
      </c>
      <c r="C113" s="101"/>
      <c r="D113" s="101"/>
      <c r="E113" s="101"/>
      <c r="F113" s="101"/>
      <c r="G113" s="101"/>
      <c r="H113" s="107"/>
      <c r="I113" s="107"/>
      <c r="J113" s="107"/>
      <c r="K113" s="107"/>
      <c r="L113" s="107"/>
      <c r="M113" s="107"/>
      <c r="N113" s="107"/>
      <c r="O113" s="107"/>
      <c r="P113" s="107"/>
      <c r="Q113" s="107"/>
      <c r="R113" s="107"/>
      <c r="S113" s="107"/>
      <c r="T113" s="107"/>
      <c r="U113" s="107"/>
      <c r="V113" s="107"/>
      <c r="W113" s="114"/>
      <c r="X113" s="114"/>
      <c r="Y113" s="114"/>
      <c r="Z113" s="120"/>
      <c r="AA113" s="126" t="s">
        <v>50</v>
      </c>
      <c r="AB113" s="114"/>
      <c r="AC113" s="114"/>
      <c r="AD113" s="114"/>
      <c r="AE113" s="120"/>
      <c r="AF113" s="126" t="s">
        <v>50</v>
      </c>
    </row>
    <row r="114" spans="2:32" ht="19.5" hidden="1" customHeight="1">
      <c r="B114" s="101" t="s">
        <v>148</v>
      </c>
      <c r="C114" s="101"/>
      <c r="D114" s="101"/>
      <c r="E114" s="101"/>
      <c r="F114" s="101"/>
      <c r="G114" s="101"/>
      <c r="H114" s="107"/>
      <c r="I114" s="107"/>
      <c r="J114" s="107"/>
      <c r="K114" s="107"/>
      <c r="L114" s="107"/>
      <c r="M114" s="107"/>
      <c r="N114" s="107"/>
      <c r="O114" s="107"/>
      <c r="P114" s="107"/>
      <c r="Q114" s="107"/>
      <c r="R114" s="107"/>
      <c r="S114" s="107"/>
      <c r="T114" s="107"/>
      <c r="U114" s="107"/>
      <c r="V114" s="107"/>
      <c r="W114" s="114"/>
      <c r="X114" s="114"/>
      <c r="Y114" s="114"/>
      <c r="Z114" s="120"/>
      <c r="AA114" s="126" t="s">
        <v>50</v>
      </c>
      <c r="AB114" s="114"/>
      <c r="AC114" s="114"/>
      <c r="AD114" s="114"/>
      <c r="AE114" s="120"/>
      <c r="AF114" s="126" t="s">
        <v>50</v>
      </c>
    </row>
    <row r="115" spans="2:32" ht="19.5" hidden="1" customHeight="1">
      <c r="B115" s="101" t="s">
        <v>148</v>
      </c>
      <c r="C115" s="101"/>
      <c r="D115" s="101"/>
      <c r="E115" s="101"/>
      <c r="F115" s="101"/>
      <c r="G115" s="101"/>
      <c r="H115" s="107"/>
      <c r="I115" s="107"/>
      <c r="J115" s="107"/>
      <c r="K115" s="107"/>
      <c r="L115" s="107"/>
      <c r="M115" s="107"/>
      <c r="N115" s="107"/>
      <c r="O115" s="107"/>
      <c r="P115" s="107"/>
      <c r="Q115" s="107"/>
      <c r="R115" s="107"/>
      <c r="S115" s="107"/>
      <c r="T115" s="107"/>
      <c r="U115" s="107"/>
      <c r="V115" s="107"/>
      <c r="W115" s="114"/>
      <c r="X115" s="114"/>
      <c r="Y115" s="114"/>
      <c r="Z115" s="120"/>
      <c r="AA115" s="126" t="s">
        <v>50</v>
      </c>
      <c r="AB115" s="114"/>
      <c r="AC115" s="114"/>
      <c r="AD115" s="114"/>
      <c r="AE115" s="120"/>
      <c r="AF115" s="126" t="s">
        <v>50</v>
      </c>
    </row>
    <row r="116" spans="2:32" ht="19.5" hidden="1" customHeight="1">
      <c r="B116" s="102" t="s">
        <v>148</v>
      </c>
      <c r="C116" s="102"/>
      <c r="D116" s="102"/>
      <c r="E116" s="102"/>
      <c r="F116" s="102"/>
      <c r="G116" s="102"/>
      <c r="H116" s="109"/>
      <c r="I116" s="109"/>
      <c r="J116" s="109"/>
      <c r="K116" s="109"/>
      <c r="L116" s="109"/>
      <c r="M116" s="109"/>
      <c r="N116" s="109"/>
      <c r="O116" s="109"/>
      <c r="P116" s="109"/>
      <c r="Q116" s="109"/>
      <c r="R116" s="109"/>
      <c r="S116" s="109"/>
      <c r="T116" s="109"/>
      <c r="U116" s="109"/>
      <c r="V116" s="109"/>
      <c r="W116" s="116"/>
      <c r="X116" s="116"/>
      <c r="Y116" s="116"/>
      <c r="Z116" s="122"/>
      <c r="AA116" s="128" t="s">
        <v>50</v>
      </c>
      <c r="AB116" s="116"/>
      <c r="AC116" s="116"/>
      <c r="AD116" s="116"/>
      <c r="AE116" s="122"/>
      <c r="AF116" s="128" t="s">
        <v>50</v>
      </c>
    </row>
    <row r="117" spans="2:32" ht="19.5" customHeight="1">
      <c r="B117" s="100"/>
      <c r="C117" s="105"/>
      <c r="D117" s="105"/>
      <c r="E117" s="105"/>
      <c r="F117" s="105"/>
      <c r="G117" s="105"/>
      <c r="H117" s="110" t="s">
        <v>248</v>
      </c>
      <c r="I117" s="110"/>
      <c r="J117" s="110"/>
      <c r="K117" s="110"/>
      <c r="L117" s="110"/>
      <c r="M117" s="110"/>
      <c r="N117" s="110"/>
      <c r="O117" s="110"/>
      <c r="P117" s="110"/>
      <c r="Q117" s="110"/>
      <c r="R117" s="110"/>
      <c r="S117" s="110"/>
      <c r="T117" s="110"/>
      <c r="U117" s="110"/>
      <c r="V117" s="110"/>
      <c r="W117" s="117">
        <f>SUM(W87:Z116)</f>
        <v>0</v>
      </c>
      <c r="X117" s="117"/>
      <c r="Y117" s="117"/>
      <c r="Z117" s="123"/>
      <c r="AA117" s="129" t="s">
        <v>50</v>
      </c>
      <c r="AB117" s="117">
        <f>SUM(AB87:AE116)</f>
        <v>0</v>
      </c>
      <c r="AC117" s="117"/>
      <c r="AD117" s="117"/>
      <c r="AE117" s="123"/>
      <c r="AF117" s="132" t="s">
        <v>50</v>
      </c>
    </row>
    <row r="118" spans="2:32" ht="19.5" customHeight="1">
      <c r="B118" s="101" t="s">
        <v>150</v>
      </c>
      <c r="C118" s="101"/>
      <c r="D118" s="101"/>
      <c r="E118" s="101"/>
      <c r="F118" s="101"/>
      <c r="G118" s="101"/>
      <c r="H118" s="111"/>
      <c r="I118" s="111"/>
      <c r="J118" s="111"/>
      <c r="K118" s="111"/>
      <c r="L118" s="111"/>
      <c r="M118" s="111"/>
      <c r="N118" s="111"/>
      <c r="O118" s="111"/>
      <c r="P118" s="111"/>
      <c r="Q118" s="111"/>
      <c r="R118" s="111"/>
      <c r="S118" s="111"/>
      <c r="T118" s="111"/>
      <c r="U118" s="111"/>
      <c r="V118" s="111"/>
      <c r="W118" s="118"/>
      <c r="X118" s="118"/>
      <c r="Y118" s="118"/>
      <c r="Z118" s="124"/>
      <c r="AA118" s="130" t="s">
        <v>50</v>
      </c>
      <c r="AB118" s="118"/>
      <c r="AC118" s="118"/>
      <c r="AD118" s="118"/>
      <c r="AE118" s="124"/>
      <c r="AF118" s="130" t="s">
        <v>50</v>
      </c>
    </row>
    <row r="119" spans="2:32" ht="19.5" customHeight="1">
      <c r="B119" s="101" t="s">
        <v>150</v>
      </c>
      <c r="C119" s="101"/>
      <c r="D119" s="101"/>
      <c r="E119" s="101"/>
      <c r="F119" s="101"/>
      <c r="G119" s="101"/>
      <c r="H119" s="107"/>
      <c r="I119" s="107"/>
      <c r="J119" s="107"/>
      <c r="K119" s="107"/>
      <c r="L119" s="107"/>
      <c r="M119" s="107"/>
      <c r="N119" s="107"/>
      <c r="O119" s="107"/>
      <c r="P119" s="107"/>
      <c r="Q119" s="107"/>
      <c r="R119" s="107"/>
      <c r="S119" s="107"/>
      <c r="T119" s="107"/>
      <c r="U119" s="107"/>
      <c r="V119" s="107"/>
      <c r="W119" s="114"/>
      <c r="X119" s="114"/>
      <c r="Y119" s="114"/>
      <c r="Z119" s="120"/>
      <c r="AA119" s="126" t="s">
        <v>50</v>
      </c>
      <c r="AB119" s="114"/>
      <c r="AC119" s="114"/>
      <c r="AD119" s="114"/>
      <c r="AE119" s="120"/>
      <c r="AF119" s="126" t="s">
        <v>50</v>
      </c>
    </row>
    <row r="120" spans="2:32" ht="19.5" customHeight="1">
      <c r="B120" s="101" t="s">
        <v>150</v>
      </c>
      <c r="C120" s="101"/>
      <c r="D120" s="101"/>
      <c r="E120" s="101"/>
      <c r="F120" s="101"/>
      <c r="G120" s="101"/>
      <c r="H120" s="107"/>
      <c r="I120" s="107"/>
      <c r="J120" s="107"/>
      <c r="K120" s="107"/>
      <c r="L120" s="107"/>
      <c r="M120" s="107"/>
      <c r="N120" s="107"/>
      <c r="O120" s="107"/>
      <c r="P120" s="107"/>
      <c r="Q120" s="107"/>
      <c r="R120" s="107"/>
      <c r="S120" s="107"/>
      <c r="T120" s="107"/>
      <c r="U120" s="107"/>
      <c r="V120" s="107"/>
      <c r="W120" s="114"/>
      <c r="X120" s="114"/>
      <c r="Y120" s="114"/>
      <c r="Z120" s="120"/>
      <c r="AA120" s="126" t="s">
        <v>50</v>
      </c>
      <c r="AB120" s="114"/>
      <c r="AC120" s="114"/>
      <c r="AD120" s="114"/>
      <c r="AE120" s="120"/>
      <c r="AF120" s="126" t="s">
        <v>50</v>
      </c>
    </row>
    <row r="121" spans="2:32" ht="19.5" customHeight="1">
      <c r="B121" s="101" t="s">
        <v>150</v>
      </c>
      <c r="C121" s="101"/>
      <c r="D121" s="101"/>
      <c r="E121" s="101"/>
      <c r="F121" s="101"/>
      <c r="G121" s="101"/>
      <c r="H121" s="107"/>
      <c r="I121" s="107"/>
      <c r="J121" s="107"/>
      <c r="K121" s="107"/>
      <c r="L121" s="107"/>
      <c r="M121" s="107"/>
      <c r="N121" s="107"/>
      <c r="O121" s="107"/>
      <c r="P121" s="107"/>
      <c r="Q121" s="107"/>
      <c r="R121" s="107"/>
      <c r="S121" s="107"/>
      <c r="T121" s="107"/>
      <c r="U121" s="107"/>
      <c r="V121" s="107"/>
      <c r="W121" s="114"/>
      <c r="X121" s="114"/>
      <c r="Y121" s="114"/>
      <c r="Z121" s="120"/>
      <c r="AA121" s="126" t="s">
        <v>50</v>
      </c>
      <c r="AB121" s="114"/>
      <c r="AC121" s="114"/>
      <c r="AD121" s="114"/>
      <c r="AE121" s="120"/>
      <c r="AF121" s="126" t="s">
        <v>50</v>
      </c>
    </row>
    <row r="122" spans="2:32" ht="19.5" customHeight="1">
      <c r="B122" s="101" t="s">
        <v>150</v>
      </c>
      <c r="C122" s="101"/>
      <c r="D122" s="101"/>
      <c r="E122" s="101"/>
      <c r="F122" s="101"/>
      <c r="G122" s="101"/>
      <c r="H122" s="107"/>
      <c r="I122" s="107"/>
      <c r="J122" s="107"/>
      <c r="K122" s="107"/>
      <c r="L122" s="107"/>
      <c r="M122" s="107"/>
      <c r="N122" s="107"/>
      <c r="O122" s="107"/>
      <c r="P122" s="107"/>
      <c r="Q122" s="107"/>
      <c r="R122" s="107"/>
      <c r="S122" s="107"/>
      <c r="T122" s="107"/>
      <c r="U122" s="107"/>
      <c r="V122" s="107"/>
      <c r="W122" s="114"/>
      <c r="X122" s="114"/>
      <c r="Y122" s="114"/>
      <c r="Z122" s="120"/>
      <c r="AA122" s="126" t="s">
        <v>50</v>
      </c>
      <c r="AB122" s="114"/>
      <c r="AC122" s="114"/>
      <c r="AD122" s="114"/>
      <c r="AE122" s="120"/>
      <c r="AF122" s="126" t="s">
        <v>50</v>
      </c>
    </row>
    <row r="123" spans="2:32" ht="19.5" customHeight="1">
      <c r="B123" s="101" t="s">
        <v>150</v>
      </c>
      <c r="C123" s="101"/>
      <c r="D123" s="101"/>
      <c r="E123" s="101"/>
      <c r="F123" s="101"/>
      <c r="G123" s="101"/>
      <c r="H123" s="107"/>
      <c r="I123" s="107"/>
      <c r="J123" s="107"/>
      <c r="K123" s="107"/>
      <c r="L123" s="107"/>
      <c r="M123" s="107"/>
      <c r="N123" s="107"/>
      <c r="O123" s="107"/>
      <c r="P123" s="107"/>
      <c r="Q123" s="107"/>
      <c r="R123" s="107"/>
      <c r="S123" s="107"/>
      <c r="T123" s="107"/>
      <c r="U123" s="107"/>
      <c r="V123" s="107"/>
      <c r="W123" s="114"/>
      <c r="X123" s="114"/>
      <c r="Y123" s="114"/>
      <c r="Z123" s="120"/>
      <c r="AA123" s="126" t="s">
        <v>50</v>
      </c>
      <c r="AB123" s="114"/>
      <c r="AC123" s="114"/>
      <c r="AD123" s="114"/>
      <c r="AE123" s="120"/>
      <c r="AF123" s="126" t="s">
        <v>50</v>
      </c>
    </row>
    <row r="124" spans="2:32" ht="19.5" customHeight="1">
      <c r="B124" s="101" t="s">
        <v>150</v>
      </c>
      <c r="C124" s="101"/>
      <c r="D124" s="101"/>
      <c r="E124" s="101"/>
      <c r="F124" s="101"/>
      <c r="G124" s="101"/>
      <c r="H124" s="107"/>
      <c r="I124" s="107"/>
      <c r="J124" s="107"/>
      <c r="K124" s="107"/>
      <c r="L124" s="107"/>
      <c r="M124" s="107"/>
      <c r="N124" s="107"/>
      <c r="O124" s="107"/>
      <c r="P124" s="107"/>
      <c r="Q124" s="107"/>
      <c r="R124" s="107"/>
      <c r="S124" s="107"/>
      <c r="T124" s="107"/>
      <c r="U124" s="107"/>
      <c r="V124" s="107"/>
      <c r="W124" s="114"/>
      <c r="X124" s="114"/>
      <c r="Y124" s="114"/>
      <c r="Z124" s="120"/>
      <c r="AA124" s="126" t="s">
        <v>50</v>
      </c>
      <c r="AB124" s="114"/>
      <c r="AC124" s="114"/>
      <c r="AD124" s="114"/>
      <c r="AE124" s="120"/>
      <c r="AF124" s="126" t="s">
        <v>50</v>
      </c>
    </row>
    <row r="125" spans="2:32" ht="19.5" customHeight="1">
      <c r="B125" s="101" t="s">
        <v>150</v>
      </c>
      <c r="C125" s="101"/>
      <c r="D125" s="101"/>
      <c r="E125" s="101"/>
      <c r="F125" s="101"/>
      <c r="G125" s="101"/>
      <c r="H125" s="107"/>
      <c r="I125" s="107"/>
      <c r="J125" s="107"/>
      <c r="K125" s="107"/>
      <c r="L125" s="107"/>
      <c r="M125" s="107"/>
      <c r="N125" s="107"/>
      <c r="O125" s="107"/>
      <c r="P125" s="107"/>
      <c r="Q125" s="107"/>
      <c r="R125" s="107"/>
      <c r="S125" s="107"/>
      <c r="T125" s="107"/>
      <c r="U125" s="107"/>
      <c r="V125" s="107"/>
      <c r="W125" s="114"/>
      <c r="X125" s="114"/>
      <c r="Y125" s="114"/>
      <c r="Z125" s="120"/>
      <c r="AA125" s="126" t="s">
        <v>50</v>
      </c>
      <c r="AB125" s="114"/>
      <c r="AC125" s="114"/>
      <c r="AD125" s="114"/>
      <c r="AE125" s="120"/>
      <c r="AF125" s="126" t="s">
        <v>50</v>
      </c>
    </row>
    <row r="126" spans="2:32" ht="19.5" customHeight="1">
      <c r="B126" s="101" t="s">
        <v>150</v>
      </c>
      <c r="C126" s="101"/>
      <c r="D126" s="101"/>
      <c r="E126" s="101"/>
      <c r="F126" s="101"/>
      <c r="G126" s="101"/>
      <c r="H126" s="107"/>
      <c r="I126" s="107"/>
      <c r="J126" s="107"/>
      <c r="K126" s="107"/>
      <c r="L126" s="107"/>
      <c r="M126" s="107"/>
      <c r="N126" s="107"/>
      <c r="O126" s="107"/>
      <c r="P126" s="107"/>
      <c r="Q126" s="107"/>
      <c r="R126" s="107"/>
      <c r="S126" s="107"/>
      <c r="T126" s="107"/>
      <c r="U126" s="107"/>
      <c r="V126" s="107"/>
      <c r="W126" s="114"/>
      <c r="X126" s="114"/>
      <c r="Y126" s="114"/>
      <c r="Z126" s="120"/>
      <c r="AA126" s="126" t="s">
        <v>50</v>
      </c>
      <c r="AB126" s="114"/>
      <c r="AC126" s="114"/>
      <c r="AD126" s="114"/>
      <c r="AE126" s="120"/>
      <c r="AF126" s="126" t="s">
        <v>50</v>
      </c>
    </row>
    <row r="127" spans="2:32" ht="19.5" customHeight="1">
      <c r="B127" s="101" t="s">
        <v>150</v>
      </c>
      <c r="C127" s="101"/>
      <c r="D127" s="101"/>
      <c r="E127" s="101"/>
      <c r="F127" s="101"/>
      <c r="G127" s="101"/>
      <c r="H127" s="107"/>
      <c r="I127" s="107"/>
      <c r="J127" s="107"/>
      <c r="K127" s="107"/>
      <c r="L127" s="107"/>
      <c r="M127" s="107"/>
      <c r="N127" s="107"/>
      <c r="O127" s="107"/>
      <c r="P127" s="107"/>
      <c r="Q127" s="107"/>
      <c r="R127" s="107"/>
      <c r="S127" s="107"/>
      <c r="T127" s="107"/>
      <c r="U127" s="107"/>
      <c r="V127" s="107"/>
      <c r="W127" s="114"/>
      <c r="X127" s="114"/>
      <c r="Y127" s="114"/>
      <c r="Z127" s="120"/>
      <c r="AA127" s="126" t="s">
        <v>50</v>
      </c>
      <c r="AB127" s="114"/>
      <c r="AC127" s="114"/>
      <c r="AD127" s="114"/>
      <c r="AE127" s="120"/>
      <c r="AF127" s="126" t="s">
        <v>50</v>
      </c>
    </row>
    <row r="128" spans="2:32" ht="19.5" customHeight="1">
      <c r="B128" s="101" t="s">
        <v>150</v>
      </c>
      <c r="C128" s="101"/>
      <c r="D128" s="101"/>
      <c r="E128" s="101"/>
      <c r="F128" s="101"/>
      <c r="G128" s="101"/>
      <c r="H128" s="107"/>
      <c r="I128" s="107"/>
      <c r="J128" s="107"/>
      <c r="K128" s="107"/>
      <c r="L128" s="107"/>
      <c r="M128" s="107"/>
      <c r="N128" s="107"/>
      <c r="O128" s="107"/>
      <c r="P128" s="107"/>
      <c r="Q128" s="107"/>
      <c r="R128" s="107"/>
      <c r="S128" s="107"/>
      <c r="T128" s="107"/>
      <c r="U128" s="107"/>
      <c r="V128" s="107"/>
      <c r="W128" s="114"/>
      <c r="X128" s="114"/>
      <c r="Y128" s="114"/>
      <c r="Z128" s="120"/>
      <c r="AA128" s="126" t="s">
        <v>50</v>
      </c>
      <c r="AB128" s="114"/>
      <c r="AC128" s="114"/>
      <c r="AD128" s="114"/>
      <c r="AE128" s="120"/>
      <c r="AF128" s="126" t="s">
        <v>50</v>
      </c>
    </row>
    <row r="129" spans="2:32" ht="19.5" customHeight="1">
      <c r="B129" s="101" t="s">
        <v>150</v>
      </c>
      <c r="C129" s="101"/>
      <c r="D129" s="101"/>
      <c r="E129" s="101"/>
      <c r="F129" s="101"/>
      <c r="G129" s="101"/>
      <c r="H129" s="107"/>
      <c r="I129" s="107"/>
      <c r="J129" s="107"/>
      <c r="K129" s="107"/>
      <c r="L129" s="107"/>
      <c r="M129" s="107"/>
      <c r="N129" s="107"/>
      <c r="O129" s="107"/>
      <c r="P129" s="107"/>
      <c r="Q129" s="107"/>
      <c r="R129" s="107"/>
      <c r="S129" s="107"/>
      <c r="T129" s="107"/>
      <c r="U129" s="107"/>
      <c r="V129" s="107"/>
      <c r="W129" s="114"/>
      <c r="X129" s="114"/>
      <c r="Y129" s="114"/>
      <c r="Z129" s="120"/>
      <c r="AA129" s="126" t="s">
        <v>50</v>
      </c>
      <c r="AB129" s="114"/>
      <c r="AC129" s="114"/>
      <c r="AD129" s="114"/>
      <c r="AE129" s="120"/>
      <c r="AF129" s="126" t="s">
        <v>50</v>
      </c>
    </row>
    <row r="130" spans="2:32" ht="19.5" customHeight="1">
      <c r="B130" s="101" t="s">
        <v>150</v>
      </c>
      <c r="C130" s="101"/>
      <c r="D130" s="101"/>
      <c r="E130" s="101"/>
      <c r="F130" s="101"/>
      <c r="G130" s="101"/>
      <c r="H130" s="107"/>
      <c r="I130" s="107"/>
      <c r="J130" s="107"/>
      <c r="K130" s="107"/>
      <c r="L130" s="107"/>
      <c r="M130" s="107"/>
      <c r="N130" s="107"/>
      <c r="O130" s="107"/>
      <c r="P130" s="107"/>
      <c r="Q130" s="107"/>
      <c r="R130" s="107"/>
      <c r="S130" s="107"/>
      <c r="T130" s="107"/>
      <c r="U130" s="107"/>
      <c r="V130" s="107"/>
      <c r="W130" s="114"/>
      <c r="X130" s="114"/>
      <c r="Y130" s="114"/>
      <c r="Z130" s="120"/>
      <c r="AA130" s="126" t="s">
        <v>50</v>
      </c>
      <c r="AB130" s="114"/>
      <c r="AC130" s="114"/>
      <c r="AD130" s="114"/>
      <c r="AE130" s="120"/>
      <c r="AF130" s="126" t="s">
        <v>50</v>
      </c>
    </row>
    <row r="131" spans="2:32" ht="19.5" customHeight="1">
      <c r="B131" s="101" t="s">
        <v>150</v>
      </c>
      <c r="C131" s="101"/>
      <c r="D131" s="101"/>
      <c r="E131" s="101"/>
      <c r="F131" s="101"/>
      <c r="G131" s="101"/>
      <c r="H131" s="107"/>
      <c r="I131" s="107"/>
      <c r="J131" s="107"/>
      <c r="K131" s="107"/>
      <c r="L131" s="107"/>
      <c r="M131" s="107"/>
      <c r="N131" s="107"/>
      <c r="O131" s="107"/>
      <c r="P131" s="107"/>
      <c r="Q131" s="107"/>
      <c r="R131" s="107"/>
      <c r="S131" s="107"/>
      <c r="T131" s="107"/>
      <c r="U131" s="107"/>
      <c r="V131" s="107"/>
      <c r="W131" s="114"/>
      <c r="X131" s="114"/>
      <c r="Y131" s="114"/>
      <c r="Z131" s="120"/>
      <c r="AA131" s="126" t="s">
        <v>50</v>
      </c>
      <c r="AB131" s="114"/>
      <c r="AC131" s="114"/>
      <c r="AD131" s="114"/>
      <c r="AE131" s="120"/>
      <c r="AF131" s="126" t="s">
        <v>50</v>
      </c>
    </row>
    <row r="132" spans="2:32" ht="19.5" customHeight="1">
      <c r="B132" s="101" t="s">
        <v>150</v>
      </c>
      <c r="C132" s="101"/>
      <c r="D132" s="101"/>
      <c r="E132" s="101"/>
      <c r="F132" s="101"/>
      <c r="G132" s="101"/>
      <c r="H132" s="107"/>
      <c r="I132" s="107"/>
      <c r="J132" s="107"/>
      <c r="K132" s="107"/>
      <c r="L132" s="107"/>
      <c r="M132" s="107"/>
      <c r="N132" s="107"/>
      <c r="O132" s="107"/>
      <c r="P132" s="107"/>
      <c r="Q132" s="107"/>
      <c r="R132" s="107"/>
      <c r="S132" s="107"/>
      <c r="T132" s="107"/>
      <c r="U132" s="107"/>
      <c r="V132" s="107"/>
      <c r="W132" s="114"/>
      <c r="X132" s="114"/>
      <c r="Y132" s="114"/>
      <c r="Z132" s="120"/>
      <c r="AA132" s="126" t="s">
        <v>50</v>
      </c>
      <c r="AB132" s="114"/>
      <c r="AC132" s="114"/>
      <c r="AD132" s="114"/>
      <c r="AE132" s="120"/>
      <c r="AF132" s="126" t="s">
        <v>50</v>
      </c>
    </row>
    <row r="133" spans="2:32" ht="19.5" customHeight="1">
      <c r="B133" s="101" t="s">
        <v>150</v>
      </c>
      <c r="C133" s="101"/>
      <c r="D133" s="101"/>
      <c r="E133" s="101"/>
      <c r="F133" s="101"/>
      <c r="G133" s="101"/>
      <c r="H133" s="107"/>
      <c r="I133" s="107"/>
      <c r="J133" s="107"/>
      <c r="K133" s="107"/>
      <c r="L133" s="107"/>
      <c r="M133" s="107"/>
      <c r="N133" s="107"/>
      <c r="O133" s="107"/>
      <c r="P133" s="107"/>
      <c r="Q133" s="107"/>
      <c r="R133" s="107"/>
      <c r="S133" s="107"/>
      <c r="T133" s="107"/>
      <c r="U133" s="107"/>
      <c r="V133" s="107"/>
      <c r="W133" s="114"/>
      <c r="X133" s="114"/>
      <c r="Y133" s="114"/>
      <c r="Z133" s="120"/>
      <c r="AA133" s="126" t="s">
        <v>50</v>
      </c>
      <c r="AB133" s="114"/>
      <c r="AC133" s="114"/>
      <c r="AD133" s="114"/>
      <c r="AE133" s="120"/>
      <c r="AF133" s="126" t="s">
        <v>50</v>
      </c>
    </row>
    <row r="134" spans="2:32" ht="19.5" customHeight="1">
      <c r="B134" s="101" t="s">
        <v>150</v>
      </c>
      <c r="C134" s="101"/>
      <c r="D134" s="101"/>
      <c r="E134" s="101"/>
      <c r="F134" s="101"/>
      <c r="G134" s="101"/>
      <c r="H134" s="107"/>
      <c r="I134" s="107"/>
      <c r="J134" s="107"/>
      <c r="K134" s="107"/>
      <c r="L134" s="107"/>
      <c r="M134" s="107"/>
      <c r="N134" s="107"/>
      <c r="O134" s="107"/>
      <c r="P134" s="107"/>
      <c r="Q134" s="107"/>
      <c r="R134" s="107"/>
      <c r="S134" s="107"/>
      <c r="T134" s="107"/>
      <c r="U134" s="107"/>
      <c r="V134" s="107"/>
      <c r="W134" s="114"/>
      <c r="X134" s="114"/>
      <c r="Y134" s="114"/>
      <c r="Z134" s="120"/>
      <c r="AA134" s="126" t="s">
        <v>50</v>
      </c>
      <c r="AB134" s="114"/>
      <c r="AC134" s="114"/>
      <c r="AD134" s="114"/>
      <c r="AE134" s="120"/>
      <c r="AF134" s="126" t="s">
        <v>50</v>
      </c>
    </row>
    <row r="135" spans="2:32" ht="19.5" customHeight="1">
      <c r="B135" s="101" t="s">
        <v>150</v>
      </c>
      <c r="C135" s="101"/>
      <c r="D135" s="101"/>
      <c r="E135" s="101"/>
      <c r="F135" s="101"/>
      <c r="G135" s="101"/>
      <c r="H135" s="107"/>
      <c r="I135" s="107"/>
      <c r="J135" s="107"/>
      <c r="K135" s="107"/>
      <c r="L135" s="107"/>
      <c r="M135" s="107"/>
      <c r="N135" s="107"/>
      <c r="O135" s="107"/>
      <c r="P135" s="107"/>
      <c r="Q135" s="107"/>
      <c r="R135" s="107"/>
      <c r="S135" s="107"/>
      <c r="T135" s="107"/>
      <c r="U135" s="107"/>
      <c r="V135" s="107"/>
      <c r="W135" s="114"/>
      <c r="X135" s="114"/>
      <c r="Y135" s="114"/>
      <c r="Z135" s="120"/>
      <c r="AA135" s="126" t="s">
        <v>50</v>
      </c>
      <c r="AB135" s="114"/>
      <c r="AC135" s="114"/>
      <c r="AD135" s="114"/>
      <c r="AE135" s="120"/>
      <c r="AF135" s="126" t="s">
        <v>50</v>
      </c>
    </row>
    <row r="136" spans="2:32" ht="19.5" customHeight="1">
      <c r="B136" s="101" t="s">
        <v>150</v>
      </c>
      <c r="C136" s="101"/>
      <c r="D136" s="101"/>
      <c r="E136" s="101"/>
      <c r="F136" s="101"/>
      <c r="G136" s="101"/>
      <c r="H136" s="107"/>
      <c r="I136" s="107"/>
      <c r="J136" s="107"/>
      <c r="K136" s="107"/>
      <c r="L136" s="107"/>
      <c r="M136" s="107"/>
      <c r="N136" s="107"/>
      <c r="O136" s="107"/>
      <c r="P136" s="107"/>
      <c r="Q136" s="107"/>
      <c r="R136" s="107"/>
      <c r="S136" s="107"/>
      <c r="T136" s="107"/>
      <c r="U136" s="107"/>
      <c r="V136" s="107"/>
      <c r="W136" s="114"/>
      <c r="X136" s="114"/>
      <c r="Y136" s="114"/>
      <c r="Z136" s="120"/>
      <c r="AA136" s="126" t="s">
        <v>50</v>
      </c>
      <c r="AB136" s="114"/>
      <c r="AC136" s="114"/>
      <c r="AD136" s="114"/>
      <c r="AE136" s="120"/>
      <c r="AF136" s="126" t="s">
        <v>50</v>
      </c>
    </row>
    <row r="137" spans="2:32" ht="19.5" hidden="1" customHeight="1">
      <c r="B137" s="101" t="s">
        <v>150</v>
      </c>
      <c r="C137" s="101"/>
      <c r="D137" s="101"/>
      <c r="E137" s="101"/>
      <c r="F137" s="101"/>
      <c r="G137" s="101"/>
      <c r="H137" s="107"/>
      <c r="I137" s="107"/>
      <c r="J137" s="107"/>
      <c r="K137" s="107"/>
      <c r="L137" s="107"/>
      <c r="M137" s="107"/>
      <c r="N137" s="107"/>
      <c r="O137" s="107"/>
      <c r="P137" s="107"/>
      <c r="Q137" s="107"/>
      <c r="R137" s="107"/>
      <c r="S137" s="107"/>
      <c r="T137" s="107"/>
      <c r="U137" s="107"/>
      <c r="V137" s="107"/>
      <c r="W137" s="114"/>
      <c r="X137" s="114"/>
      <c r="Y137" s="114"/>
      <c r="Z137" s="120"/>
      <c r="AA137" s="126" t="s">
        <v>50</v>
      </c>
      <c r="AB137" s="114"/>
      <c r="AC137" s="114"/>
      <c r="AD137" s="114"/>
      <c r="AE137" s="120"/>
      <c r="AF137" s="126" t="s">
        <v>50</v>
      </c>
    </row>
    <row r="138" spans="2:32" ht="19.5" hidden="1" customHeight="1">
      <c r="B138" s="101" t="s">
        <v>150</v>
      </c>
      <c r="C138" s="101"/>
      <c r="D138" s="101"/>
      <c r="E138" s="101"/>
      <c r="F138" s="101"/>
      <c r="G138" s="101"/>
      <c r="H138" s="107"/>
      <c r="I138" s="107"/>
      <c r="J138" s="107"/>
      <c r="K138" s="107"/>
      <c r="L138" s="107"/>
      <c r="M138" s="107"/>
      <c r="N138" s="107"/>
      <c r="O138" s="107"/>
      <c r="P138" s="107"/>
      <c r="Q138" s="107"/>
      <c r="R138" s="107"/>
      <c r="S138" s="107"/>
      <c r="T138" s="107"/>
      <c r="U138" s="107"/>
      <c r="V138" s="107"/>
      <c r="W138" s="114"/>
      <c r="X138" s="114"/>
      <c r="Y138" s="114"/>
      <c r="Z138" s="120"/>
      <c r="AA138" s="126" t="s">
        <v>50</v>
      </c>
      <c r="AB138" s="114"/>
      <c r="AC138" s="114"/>
      <c r="AD138" s="114"/>
      <c r="AE138" s="120"/>
      <c r="AF138" s="126" t="s">
        <v>50</v>
      </c>
    </row>
    <row r="139" spans="2:32" ht="19.5" hidden="1" customHeight="1">
      <c r="B139" s="101" t="s">
        <v>150</v>
      </c>
      <c r="C139" s="101"/>
      <c r="D139" s="101"/>
      <c r="E139" s="101"/>
      <c r="F139" s="101"/>
      <c r="G139" s="101"/>
      <c r="H139" s="107"/>
      <c r="I139" s="107"/>
      <c r="J139" s="107"/>
      <c r="K139" s="107"/>
      <c r="L139" s="107"/>
      <c r="M139" s="107"/>
      <c r="N139" s="107"/>
      <c r="O139" s="107"/>
      <c r="P139" s="107"/>
      <c r="Q139" s="107"/>
      <c r="R139" s="107"/>
      <c r="S139" s="107"/>
      <c r="T139" s="107"/>
      <c r="U139" s="107"/>
      <c r="V139" s="107"/>
      <c r="W139" s="114"/>
      <c r="X139" s="114"/>
      <c r="Y139" s="114"/>
      <c r="Z139" s="120"/>
      <c r="AA139" s="126" t="s">
        <v>50</v>
      </c>
      <c r="AB139" s="114"/>
      <c r="AC139" s="114"/>
      <c r="AD139" s="114"/>
      <c r="AE139" s="120"/>
      <c r="AF139" s="126" t="s">
        <v>50</v>
      </c>
    </row>
    <row r="140" spans="2:32" ht="19.5" hidden="1" customHeight="1">
      <c r="B140" s="101" t="s">
        <v>150</v>
      </c>
      <c r="C140" s="101"/>
      <c r="D140" s="101"/>
      <c r="E140" s="101"/>
      <c r="F140" s="101"/>
      <c r="G140" s="101"/>
      <c r="H140" s="107"/>
      <c r="I140" s="107"/>
      <c r="J140" s="107"/>
      <c r="K140" s="107"/>
      <c r="L140" s="107"/>
      <c r="M140" s="107"/>
      <c r="N140" s="107"/>
      <c r="O140" s="107"/>
      <c r="P140" s="107"/>
      <c r="Q140" s="107"/>
      <c r="R140" s="107"/>
      <c r="S140" s="107"/>
      <c r="T140" s="107"/>
      <c r="U140" s="107"/>
      <c r="V140" s="107"/>
      <c r="W140" s="114"/>
      <c r="X140" s="114"/>
      <c r="Y140" s="114"/>
      <c r="Z140" s="120"/>
      <c r="AA140" s="126" t="s">
        <v>50</v>
      </c>
      <c r="AB140" s="114"/>
      <c r="AC140" s="114"/>
      <c r="AD140" s="114"/>
      <c r="AE140" s="120"/>
      <c r="AF140" s="126" t="s">
        <v>50</v>
      </c>
    </row>
    <row r="141" spans="2:32" ht="19.5" hidden="1" customHeight="1">
      <c r="B141" s="101" t="s">
        <v>150</v>
      </c>
      <c r="C141" s="101"/>
      <c r="D141" s="101"/>
      <c r="E141" s="101"/>
      <c r="F141" s="101"/>
      <c r="G141" s="101"/>
      <c r="H141" s="107"/>
      <c r="I141" s="107"/>
      <c r="J141" s="107"/>
      <c r="K141" s="107"/>
      <c r="L141" s="107"/>
      <c r="M141" s="107"/>
      <c r="N141" s="107"/>
      <c r="O141" s="107"/>
      <c r="P141" s="107"/>
      <c r="Q141" s="107"/>
      <c r="R141" s="107"/>
      <c r="S141" s="107"/>
      <c r="T141" s="107"/>
      <c r="U141" s="107"/>
      <c r="V141" s="107"/>
      <c r="W141" s="114"/>
      <c r="X141" s="114"/>
      <c r="Y141" s="114"/>
      <c r="Z141" s="120"/>
      <c r="AA141" s="126" t="s">
        <v>50</v>
      </c>
      <c r="AB141" s="114"/>
      <c r="AC141" s="114"/>
      <c r="AD141" s="114"/>
      <c r="AE141" s="120"/>
      <c r="AF141" s="126" t="s">
        <v>50</v>
      </c>
    </row>
    <row r="142" spans="2:32" ht="19.5" hidden="1" customHeight="1">
      <c r="B142" s="101" t="s">
        <v>150</v>
      </c>
      <c r="C142" s="101"/>
      <c r="D142" s="101"/>
      <c r="E142" s="101"/>
      <c r="F142" s="101"/>
      <c r="G142" s="101"/>
      <c r="H142" s="107"/>
      <c r="I142" s="107"/>
      <c r="J142" s="107"/>
      <c r="K142" s="107"/>
      <c r="L142" s="107"/>
      <c r="M142" s="107"/>
      <c r="N142" s="107"/>
      <c r="O142" s="107"/>
      <c r="P142" s="107"/>
      <c r="Q142" s="107"/>
      <c r="R142" s="107"/>
      <c r="S142" s="107"/>
      <c r="T142" s="107"/>
      <c r="U142" s="107"/>
      <c r="V142" s="107"/>
      <c r="W142" s="114"/>
      <c r="X142" s="114"/>
      <c r="Y142" s="114"/>
      <c r="Z142" s="120"/>
      <c r="AA142" s="126" t="s">
        <v>50</v>
      </c>
      <c r="AB142" s="114"/>
      <c r="AC142" s="114"/>
      <c r="AD142" s="114"/>
      <c r="AE142" s="120"/>
      <c r="AF142" s="126" t="s">
        <v>50</v>
      </c>
    </row>
    <row r="143" spans="2:32" ht="19.5" hidden="1" customHeight="1">
      <c r="B143" s="101" t="s">
        <v>150</v>
      </c>
      <c r="C143" s="101"/>
      <c r="D143" s="101"/>
      <c r="E143" s="101"/>
      <c r="F143" s="101"/>
      <c r="G143" s="101"/>
      <c r="H143" s="107"/>
      <c r="I143" s="107"/>
      <c r="J143" s="107"/>
      <c r="K143" s="107"/>
      <c r="L143" s="107"/>
      <c r="M143" s="107"/>
      <c r="N143" s="107"/>
      <c r="O143" s="107"/>
      <c r="P143" s="107"/>
      <c r="Q143" s="107"/>
      <c r="R143" s="107"/>
      <c r="S143" s="107"/>
      <c r="T143" s="107"/>
      <c r="U143" s="107"/>
      <c r="V143" s="107"/>
      <c r="W143" s="114"/>
      <c r="X143" s="114"/>
      <c r="Y143" s="114"/>
      <c r="Z143" s="120"/>
      <c r="AA143" s="126" t="s">
        <v>50</v>
      </c>
      <c r="AB143" s="114"/>
      <c r="AC143" s="114"/>
      <c r="AD143" s="114"/>
      <c r="AE143" s="120"/>
      <c r="AF143" s="126" t="s">
        <v>50</v>
      </c>
    </row>
    <row r="144" spans="2:32" ht="19.5" hidden="1" customHeight="1">
      <c r="B144" s="101" t="s">
        <v>150</v>
      </c>
      <c r="C144" s="101"/>
      <c r="D144" s="101"/>
      <c r="E144" s="101"/>
      <c r="F144" s="101"/>
      <c r="G144" s="101"/>
      <c r="H144" s="107"/>
      <c r="I144" s="107"/>
      <c r="J144" s="107"/>
      <c r="K144" s="107"/>
      <c r="L144" s="107"/>
      <c r="M144" s="107"/>
      <c r="N144" s="107"/>
      <c r="O144" s="107"/>
      <c r="P144" s="107"/>
      <c r="Q144" s="107"/>
      <c r="R144" s="107"/>
      <c r="S144" s="107"/>
      <c r="T144" s="107"/>
      <c r="U144" s="107"/>
      <c r="V144" s="107"/>
      <c r="W144" s="114"/>
      <c r="X144" s="114"/>
      <c r="Y144" s="114"/>
      <c r="Z144" s="120"/>
      <c r="AA144" s="126" t="s">
        <v>50</v>
      </c>
      <c r="AB144" s="114"/>
      <c r="AC144" s="114"/>
      <c r="AD144" s="114"/>
      <c r="AE144" s="120"/>
      <c r="AF144" s="126" t="s">
        <v>50</v>
      </c>
    </row>
    <row r="145" spans="2:32" ht="19.5" hidden="1" customHeight="1">
      <c r="B145" s="101" t="s">
        <v>150</v>
      </c>
      <c r="C145" s="101"/>
      <c r="D145" s="101"/>
      <c r="E145" s="101"/>
      <c r="F145" s="101"/>
      <c r="G145" s="101"/>
      <c r="H145" s="107"/>
      <c r="I145" s="107"/>
      <c r="J145" s="107"/>
      <c r="K145" s="107"/>
      <c r="L145" s="107"/>
      <c r="M145" s="107"/>
      <c r="N145" s="107"/>
      <c r="O145" s="107"/>
      <c r="P145" s="107"/>
      <c r="Q145" s="107"/>
      <c r="R145" s="107"/>
      <c r="S145" s="107"/>
      <c r="T145" s="107"/>
      <c r="U145" s="107"/>
      <c r="V145" s="107"/>
      <c r="W145" s="114"/>
      <c r="X145" s="114"/>
      <c r="Y145" s="114"/>
      <c r="Z145" s="120"/>
      <c r="AA145" s="126" t="s">
        <v>50</v>
      </c>
      <c r="AB145" s="114"/>
      <c r="AC145" s="114"/>
      <c r="AD145" s="114"/>
      <c r="AE145" s="120"/>
      <c r="AF145" s="126" t="s">
        <v>50</v>
      </c>
    </row>
    <row r="146" spans="2:32" ht="19.5" hidden="1" customHeight="1">
      <c r="B146" s="101" t="s">
        <v>150</v>
      </c>
      <c r="C146" s="101"/>
      <c r="D146" s="101"/>
      <c r="E146" s="101"/>
      <c r="F146" s="101"/>
      <c r="G146" s="101"/>
      <c r="H146" s="107"/>
      <c r="I146" s="107"/>
      <c r="J146" s="107"/>
      <c r="K146" s="107"/>
      <c r="L146" s="107"/>
      <c r="M146" s="107"/>
      <c r="N146" s="107"/>
      <c r="O146" s="107"/>
      <c r="P146" s="107"/>
      <c r="Q146" s="107"/>
      <c r="R146" s="107"/>
      <c r="S146" s="107"/>
      <c r="T146" s="107"/>
      <c r="U146" s="107"/>
      <c r="V146" s="107"/>
      <c r="W146" s="114"/>
      <c r="X146" s="114"/>
      <c r="Y146" s="114"/>
      <c r="Z146" s="120"/>
      <c r="AA146" s="126" t="s">
        <v>50</v>
      </c>
      <c r="AB146" s="114"/>
      <c r="AC146" s="114"/>
      <c r="AD146" s="114"/>
      <c r="AE146" s="120"/>
      <c r="AF146" s="126" t="s">
        <v>50</v>
      </c>
    </row>
    <row r="147" spans="2:32" ht="19.5" hidden="1" customHeight="1">
      <c r="B147" s="101" t="s">
        <v>150</v>
      </c>
      <c r="C147" s="101"/>
      <c r="D147" s="101"/>
      <c r="E147" s="101"/>
      <c r="F147" s="101"/>
      <c r="G147" s="101"/>
      <c r="H147" s="107"/>
      <c r="I147" s="107"/>
      <c r="J147" s="107"/>
      <c r="K147" s="107"/>
      <c r="L147" s="107"/>
      <c r="M147" s="107"/>
      <c r="N147" s="107"/>
      <c r="O147" s="107"/>
      <c r="P147" s="107"/>
      <c r="Q147" s="107"/>
      <c r="R147" s="107"/>
      <c r="S147" s="107"/>
      <c r="T147" s="107"/>
      <c r="U147" s="107"/>
      <c r="V147" s="107"/>
      <c r="W147" s="114"/>
      <c r="X147" s="114"/>
      <c r="Y147" s="114"/>
      <c r="Z147" s="120"/>
      <c r="AA147" s="126" t="s">
        <v>50</v>
      </c>
      <c r="AB147" s="114"/>
      <c r="AC147" s="114"/>
      <c r="AD147" s="114"/>
      <c r="AE147" s="120"/>
      <c r="AF147" s="126" t="s">
        <v>50</v>
      </c>
    </row>
    <row r="148" spans="2:32" ht="19.5" hidden="1" customHeight="1">
      <c r="B148" s="101" t="s">
        <v>150</v>
      </c>
      <c r="C148" s="101"/>
      <c r="D148" s="101"/>
      <c r="E148" s="101"/>
      <c r="F148" s="101"/>
      <c r="G148" s="101"/>
      <c r="H148" s="107"/>
      <c r="I148" s="107"/>
      <c r="J148" s="107"/>
      <c r="K148" s="107"/>
      <c r="L148" s="107"/>
      <c r="M148" s="107"/>
      <c r="N148" s="107"/>
      <c r="O148" s="107"/>
      <c r="P148" s="107"/>
      <c r="Q148" s="107"/>
      <c r="R148" s="107"/>
      <c r="S148" s="107"/>
      <c r="T148" s="107"/>
      <c r="U148" s="107"/>
      <c r="V148" s="107"/>
      <c r="W148" s="114"/>
      <c r="X148" s="114"/>
      <c r="Y148" s="114"/>
      <c r="Z148" s="120"/>
      <c r="AA148" s="126" t="s">
        <v>50</v>
      </c>
      <c r="AB148" s="114"/>
      <c r="AC148" s="114"/>
      <c r="AD148" s="114"/>
      <c r="AE148" s="120"/>
      <c r="AF148" s="126" t="s">
        <v>50</v>
      </c>
    </row>
    <row r="149" spans="2:32" ht="19.5" hidden="1" customHeight="1">
      <c r="B149" s="101" t="s">
        <v>150</v>
      </c>
      <c r="C149" s="101"/>
      <c r="D149" s="101"/>
      <c r="E149" s="101"/>
      <c r="F149" s="101"/>
      <c r="G149" s="101"/>
      <c r="H149" s="107"/>
      <c r="I149" s="107"/>
      <c r="J149" s="107"/>
      <c r="K149" s="107"/>
      <c r="L149" s="107"/>
      <c r="M149" s="107"/>
      <c r="N149" s="107"/>
      <c r="O149" s="107"/>
      <c r="P149" s="107"/>
      <c r="Q149" s="107"/>
      <c r="R149" s="107"/>
      <c r="S149" s="107"/>
      <c r="T149" s="107"/>
      <c r="U149" s="107"/>
      <c r="V149" s="107"/>
      <c r="W149" s="114"/>
      <c r="X149" s="114"/>
      <c r="Y149" s="114"/>
      <c r="Z149" s="120"/>
      <c r="AA149" s="126" t="s">
        <v>50</v>
      </c>
      <c r="AB149" s="114"/>
      <c r="AC149" s="114"/>
      <c r="AD149" s="114"/>
      <c r="AE149" s="120"/>
      <c r="AF149" s="126" t="s">
        <v>50</v>
      </c>
    </row>
    <row r="150" spans="2:32" ht="19.5" hidden="1" customHeight="1">
      <c r="B150" s="101" t="s">
        <v>150</v>
      </c>
      <c r="C150" s="101"/>
      <c r="D150" s="101"/>
      <c r="E150" s="101"/>
      <c r="F150" s="101"/>
      <c r="G150" s="101"/>
      <c r="H150" s="107"/>
      <c r="I150" s="107"/>
      <c r="J150" s="107"/>
      <c r="K150" s="107"/>
      <c r="L150" s="107"/>
      <c r="M150" s="107"/>
      <c r="N150" s="107"/>
      <c r="O150" s="107"/>
      <c r="P150" s="107"/>
      <c r="Q150" s="107"/>
      <c r="R150" s="107"/>
      <c r="S150" s="107"/>
      <c r="T150" s="107"/>
      <c r="U150" s="107"/>
      <c r="V150" s="107"/>
      <c r="W150" s="114"/>
      <c r="X150" s="114"/>
      <c r="Y150" s="114"/>
      <c r="Z150" s="120"/>
      <c r="AA150" s="126" t="s">
        <v>50</v>
      </c>
      <c r="AB150" s="114"/>
      <c r="AC150" s="114"/>
      <c r="AD150" s="114"/>
      <c r="AE150" s="120"/>
      <c r="AF150" s="126" t="s">
        <v>50</v>
      </c>
    </row>
    <row r="151" spans="2:32" ht="19.5" hidden="1" customHeight="1">
      <c r="B151" s="101" t="s">
        <v>150</v>
      </c>
      <c r="C151" s="101"/>
      <c r="D151" s="101"/>
      <c r="E151" s="101"/>
      <c r="F151" s="101"/>
      <c r="G151" s="101"/>
      <c r="H151" s="107"/>
      <c r="I151" s="107"/>
      <c r="J151" s="107"/>
      <c r="K151" s="107"/>
      <c r="L151" s="107"/>
      <c r="M151" s="107"/>
      <c r="N151" s="107"/>
      <c r="O151" s="107"/>
      <c r="P151" s="107"/>
      <c r="Q151" s="107"/>
      <c r="R151" s="107"/>
      <c r="S151" s="107"/>
      <c r="T151" s="107"/>
      <c r="U151" s="107"/>
      <c r="V151" s="107"/>
      <c r="W151" s="114"/>
      <c r="X151" s="114"/>
      <c r="Y151" s="114"/>
      <c r="Z151" s="120"/>
      <c r="AA151" s="126" t="s">
        <v>50</v>
      </c>
      <c r="AB151" s="114"/>
      <c r="AC151" s="114"/>
      <c r="AD151" s="114"/>
      <c r="AE151" s="120"/>
      <c r="AF151" s="126" t="s">
        <v>50</v>
      </c>
    </row>
    <row r="152" spans="2:32" ht="19.5" hidden="1" customHeight="1">
      <c r="B152" s="101" t="s">
        <v>150</v>
      </c>
      <c r="C152" s="101"/>
      <c r="D152" s="101"/>
      <c r="E152" s="101"/>
      <c r="F152" s="101"/>
      <c r="G152" s="101"/>
      <c r="H152" s="107"/>
      <c r="I152" s="107"/>
      <c r="J152" s="107"/>
      <c r="K152" s="107"/>
      <c r="L152" s="107"/>
      <c r="M152" s="107"/>
      <c r="N152" s="107"/>
      <c r="O152" s="107"/>
      <c r="P152" s="107"/>
      <c r="Q152" s="107"/>
      <c r="R152" s="107"/>
      <c r="S152" s="107"/>
      <c r="T152" s="107"/>
      <c r="U152" s="107"/>
      <c r="V152" s="107"/>
      <c r="W152" s="114"/>
      <c r="X152" s="114"/>
      <c r="Y152" s="114"/>
      <c r="Z152" s="120"/>
      <c r="AA152" s="126" t="s">
        <v>50</v>
      </c>
      <c r="AB152" s="114"/>
      <c r="AC152" s="114"/>
      <c r="AD152" s="114"/>
      <c r="AE152" s="120"/>
      <c r="AF152" s="126" t="s">
        <v>50</v>
      </c>
    </row>
    <row r="153" spans="2:32" ht="19.5" hidden="1" customHeight="1">
      <c r="B153" s="101" t="s">
        <v>150</v>
      </c>
      <c r="C153" s="101"/>
      <c r="D153" s="101"/>
      <c r="E153" s="101"/>
      <c r="F153" s="101"/>
      <c r="G153" s="101"/>
      <c r="H153" s="107"/>
      <c r="I153" s="107"/>
      <c r="J153" s="107"/>
      <c r="K153" s="107"/>
      <c r="L153" s="107"/>
      <c r="M153" s="107"/>
      <c r="N153" s="107"/>
      <c r="O153" s="107"/>
      <c r="P153" s="107"/>
      <c r="Q153" s="107"/>
      <c r="R153" s="107"/>
      <c r="S153" s="107"/>
      <c r="T153" s="107"/>
      <c r="U153" s="107"/>
      <c r="V153" s="107"/>
      <c r="W153" s="114"/>
      <c r="X153" s="114"/>
      <c r="Y153" s="114"/>
      <c r="Z153" s="120"/>
      <c r="AA153" s="126" t="s">
        <v>50</v>
      </c>
      <c r="AB153" s="114"/>
      <c r="AC153" s="114"/>
      <c r="AD153" s="114"/>
      <c r="AE153" s="120"/>
      <c r="AF153" s="126" t="s">
        <v>50</v>
      </c>
    </row>
    <row r="154" spans="2:32" ht="19.5" hidden="1" customHeight="1">
      <c r="B154" s="101" t="s">
        <v>150</v>
      </c>
      <c r="C154" s="101"/>
      <c r="D154" s="101"/>
      <c r="E154" s="101"/>
      <c r="F154" s="101"/>
      <c r="G154" s="101"/>
      <c r="H154" s="107"/>
      <c r="I154" s="107"/>
      <c r="J154" s="107"/>
      <c r="K154" s="107"/>
      <c r="L154" s="107"/>
      <c r="M154" s="107"/>
      <c r="N154" s="107"/>
      <c r="O154" s="107"/>
      <c r="P154" s="107"/>
      <c r="Q154" s="107"/>
      <c r="R154" s="107"/>
      <c r="S154" s="107"/>
      <c r="T154" s="107"/>
      <c r="U154" s="107"/>
      <c r="V154" s="107"/>
      <c r="W154" s="114"/>
      <c r="X154" s="114"/>
      <c r="Y154" s="114"/>
      <c r="Z154" s="120"/>
      <c r="AA154" s="126" t="s">
        <v>50</v>
      </c>
      <c r="AB154" s="114"/>
      <c r="AC154" s="114"/>
      <c r="AD154" s="114"/>
      <c r="AE154" s="120"/>
      <c r="AF154" s="126" t="s">
        <v>50</v>
      </c>
    </row>
    <row r="155" spans="2:32" ht="19.5" hidden="1" customHeight="1">
      <c r="B155" s="101" t="s">
        <v>150</v>
      </c>
      <c r="C155" s="101"/>
      <c r="D155" s="101"/>
      <c r="E155" s="101"/>
      <c r="F155" s="101"/>
      <c r="G155" s="101"/>
      <c r="H155" s="107"/>
      <c r="I155" s="107"/>
      <c r="J155" s="107"/>
      <c r="K155" s="107"/>
      <c r="L155" s="107"/>
      <c r="M155" s="107"/>
      <c r="N155" s="107"/>
      <c r="O155" s="107"/>
      <c r="P155" s="107"/>
      <c r="Q155" s="107"/>
      <c r="R155" s="107"/>
      <c r="S155" s="107"/>
      <c r="T155" s="107"/>
      <c r="U155" s="107"/>
      <c r="V155" s="107"/>
      <c r="W155" s="114"/>
      <c r="X155" s="114"/>
      <c r="Y155" s="114"/>
      <c r="Z155" s="120"/>
      <c r="AA155" s="126" t="s">
        <v>50</v>
      </c>
      <c r="AB155" s="114"/>
      <c r="AC155" s="114"/>
      <c r="AD155" s="114"/>
      <c r="AE155" s="120"/>
      <c r="AF155" s="126" t="s">
        <v>50</v>
      </c>
    </row>
    <row r="156" spans="2:32" ht="19.5" hidden="1" customHeight="1">
      <c r="B156" s="101" t="s">
        <v>150</v>
      </c>
      <c r="C156" s="101"/>
      <c r="D156" s="101"/>
      <c r="E156" s="101"/>
      <c r="F156" s="101"/>
      <c r="G156" s="101"/>
      <c r="H156" s="107"/>
      <c r="I156" s="107"/>
      <c r="J156" s="107"/>
      <c r="K156" s="107"/>
      <c r="L156" s="107"/>
      <c r="M156" s="107"/>
      <c r="N156" s="107"/>
      <c r="O156" s="107"/>
      <c r="P156" s="107"/>
      <c r="Q156" s="107"/>
      <c r="R156" s="107"/>
      <c r="S156" s="107"/>
      <c r="T156" s="107"/>
      <c r="U156" s="107"/>
      <c r="V156" s="107"/>
      <c r="W156" s="114"/>
      <c r="X156" s="114"/>
      <c r="Y156" s="114"/>
      <c r="Z156" s="120"/>
      <c r="AA156" s="126" t="s">
        <v>50</v>
      </c>
      <c r="AB156" s="114"/>
      <c r="AC156" s="114"/>
      <c r="AD156" s="114"/>
      <c r="AE156" s="120"/>
      <c r="AF156" s="126" t="s">
        <v>50</v>
      </c>
    </row>
    <row r="157" spans="2:32" ht="19.5" hidden="1" customHeight="1">
      <c r="B157" s="101" t="s">
        <v>150</v>
      </c>
      <c r="C157" s="101"/>
      <c r="D157" s="101"/>
      <c r="E157" s="101"/>
      <c r="F157" s="101"/>
      <c r="G157" s="101"/>
      <c r="H157" s="107"/>
      <c r="I157" s="107"/>
      <c r="J157" s="107"/>
      <c r="K157" s="107"/>
      <c r="L157" s="107"/>
      <c r="M157" s="107"/>
      <c r="N157" s="107"/>
      <c r="O157" s="107"/>
      <c r="P157" s="107"/>
      <c r="Q157" s="107"/>
      <c r="R157" s="107"/>
      <c r="S157" s="107"/>
      <c r="T157" s="107"/>
      <c r="U157" s="107"/>
      <c r="V157" s="107"/>
      <c r="W157" s="114"/>
      <c r="X157" s="114"/>
      <c r="Y157" s="114"/>
      <c r="Z157" s="120"/>
      <c r="AA157" s="126" t="s">
        <v>50</v>
      </c>
      <c r="AB157" s="114"/>
      <c r="AC157" s="114"/>
      <c r="AD157" s="114"/>
      <c r="AE157" s="120"/>
      <c r="AF157" s="126" t="s">
        <v>50</v>
      </c>
    </row>
    <row r="158" spans="2:32" ht="19.5" hidden="1" customHeight="1">
      <c r="B158" s="101" t="s">
        <v>150</v>
      </c>
      <c r="C158" s="101"/>
      <c r="D158" s="101"/>
      <c r="E158" s="101"/>
      <c r="F158" s="101"/>
      <c r="G158" s="101"/>
      <c r="H158" s="107"/>
      <c r="I158" s="107"/>
      <c r="J158" s="107"/>
      <c r="K158" s="107"/>
      <c r="L158" s="107"/>
      <c r="M158" s="107"/>
      <c r="N158" s="107"/>
      <c r="O158" s="107"/>
      <c r="P158" s="107"/>
      <c r="Q158" s="107"/>
      <c r="R158" s="107"/>
      <c r="S158" s="107"/>
      <c r="T158" s="107"/>
      <c r="U158" s="107"/>
      <c r="V158" s="107"/>
      <c r="W158" s="114"/>
      <c r="X158" s="114"/>
      <c r="Y158" s="114"/>
      <c r="Z158" s="120"/>
      <c r="AA158" s="126" t="s">
        <v>50</v>
      </c>
      <c r="AB158" s="114"/>
      <c r="AC158" s="114"/>
      <c r="AD158" s="114"/>
      <c r="AE158" s="120"/>
      <c r="AF158" s="126" t="s">
        <v>50</v>
      </c>
    </row>
    <row r="159" spans="2:32" ht="19.5" hidden="1" customHeight="1">
      <c r="B159" s="101" t="s">
        <v>150</v>
      </c>
      <c r="C159" s="101"/>
      <c r="D159" s="101"/>
      <c r="E159" s="101"/>
      <c r="F159" s="101"/>
      <c r="G159" s="101"/>
      <c r="H159" s="107"/>
      <c r="I159" s="107"/>
      <c r="J159" s="107"/>
      <c r="K159" s="107"/>
      <c r="L159" s="107"/>
      <c r="M159" s="107"/>
      <c r="N159" s="107"/>
      <c r="O159" s="107"/>
      <c r="P159" s="107"/>
      <c r="Q159" s="107"/>
      <c r="R159" s="107"/>
      <c r="S159" s="107"/>
      <c r="T159" s="107"/>
      <c r="U159" s="107"/>
      <c r="V159" s="107"/>
      <c r="W159" s="114"/>
      <c r="X159" s="114"/>
      <c r="Y159" s="114"/>
      <c r="Z159" s="120"/>
      <c r="AA159" s="126" t="s">
        <v>50</v>
      </c>
      <c r="AB159" s="114"/>
      <c r="AC159" s="114"/>
      <c r="AD159" s="114"/>
      <c r="AE159" s="120"/>
      <c r="AF159" s="126" t="s">
        <v>50</v>
      </c>
    </row>
    <row r="160" spans="2:32" ht="19.5" hidden="1" customHeight="1">
      <c r="B160" s="101" t="s">
        <v>150</v>
      </c>
      <c r="C160" s="101"/>
      <c r="D160" s="101"/>
      <c r="E160" s="101"/>
      <c r="F160" s="101"/>
      <c r="G160" s="101"/>
      <c r="H160" s="107"/>
      <c r="I160" s="107"/>
      <c r="J160" s="107"/>
      <c r="K160" s="107"/>
      <c r="L160" s="107"/>
      <c r="M160" s="107"/>
      <c r="N160" s="107"/>
      <c r="O160" s="107"/>
      <c r="P160" s="107"/>
      <c r="Q160" s="107"/>
      <c r="R160" s="107"/>
      <c r="S160" s="107"/>
      <c r="T160" s="107"/>
      <c r="U160" s="107"/>
      <c r="V160" s="107"/>
      <c r="W160" s="114"/>
      <c r="X160" s="114"/>
      <c r="Y160" s="114"/>
      <c r="Z160" s="120"/>
      <c r="AA160" s="126" t="s">
        <v>50</v>
      </c>
      <c r="AB160" s="114"/>
      <c r="AC160" s="114"/>
      <c r="AD160" s="114"/>
      <c r="AE160" s="120"/>
      <c r="AF160" s="126" t="s">
        <v>50</v>
      </c>
    </row>
    <row r="161" spans="2:32" ht="19.5" hidden="1" customHeight="1">
      <c r="B161" s="101" t="s">
        <v>150</v>
      </c>
      <c r="C161" s="101"/>
      <c r="D161" s="101"/>
      <c r="E161" s="101"/>
      <c r="F161" s="101"/>
      <c r="G161" s="101"/>
      <c r="H161" s="107"/>
      <c r="I161" s="107"/>
      <c r="J161" s="107"/>
      <c r="K161" s="107"/>
      <c r="L161" s="107"/>
      <c r="M161" s="107"/>
      <c r="N161" s="107"/>
      <c r="O161" s="107"/>
      <c r="P161" s="107"/>
      <c r="Q161" s="107"/>
      <c r="R161" s="107"/>
      <c r="S161" s="107"/>
      <c r="T161" s="107"/>
      <c r="U161" s="107"/>
      <c r="V161" s="107"/>
      <c r="W161" s="114"/>
      <c r="X161" s="114"/>
      <c r="Y161" s="114"/>
      <c r="Z161" s="120"/>
      <c r="AA161" s="126" t="s">
        <v>50</v>
      </c>
      <c r="AB161" s="114"/>
      <c r="AC161" s="114"/>
      <c r="AD161" s="114"/>
      <c r="AE161" s="120"/>
      <c r="AF161" s="126" t="s">
        <v>50</v>
      </c>
    </row>
    <row r="162" spans="2:32" ht="19.5" hidden="1" customHeight="1">
      <c r="B162" s="101" t="s">
        <v>150</v>
      </c>
      <c r="C162" s="101"/>
      <c r="D162" s="101"/>
      <c r="E162" s="101"/>
      <c r="F162" s="101"/>
      <c r="G162" s="101"/>
      <c r="H162" s="107"/>
      <c r="I162" s="107"/>
      <c r="J162" s="107"/>
      <c r="K162" s="107"/>
      <c r="L162" s="107"/>
      <c r="M162" s="107"/>
      <c r="N162" s="107"/>
      <c r="O162" s="107"/>
      <c r="P162" s="107"/>
      <c r="Q162" s="107"/>
      <c r="R162" s="107"/>
      <c r="S162" s="107"/>
      <c r="T162" s="107"/>
      <c r="U162" s="107"/>
      <c r="V162" s="107"/>
      <c r="W162" s="114"/>
      <c r="X162" s="114"/>
      <c r="Y162" s="114"/>
      <c r="Z162" s="120"/>
      <c r="AA162" s="126" t="s">
        <v>50</v>
      </c>
      <c r="AB162" s="114"/>
      <c r="AC162" s="114"/>
      <c r="AD162" s="114"/>
      <c r="AE162" s="120"/>
      <c r="AF162" s="126" t="s">
        <v>50</v>
      </c>
    </row>
    <row r="163" spans="2:32" ht="19.5" hidden="1" customHeight="1">
      <c r="B163" s="101" t="s">
        <v>150</v>
      </c>
      <c r="C163" s="101"/>
      <c r="D163" s="101"/>
      <c r="E163" s="101"/>
      <c r="F163" s="101"/>
      <c r="G163" s="101"/>
      <c r="H163" s="107"/>
      <c r="I163" s="107"/>
      <c r="J163" s="107"/>
      <c r="K163" s="107"/>
      <c r="L163" s="107"/>
      <c r="M163" s="107"/>
      <c r="N163" s="107"/>
      <c r="O163" s="107"/>
      <c r="P163" s="107"/>
      <c r="Q163" s="107"/>
      <c r="R163" s="107"/>
      <c r="S163" s="107"/>
      <c r="T163" s="107"/>
      <c r="U163" s="107"/>
      <c r="V163" s="107"/>
      <c r="W163" s="114"/>
      <c r="X163" s="114"/>
      <c r="Y163" s="114"/>
      <c r="Z163" s="120"/>
      <c r="AA163" s="126" t="s">
        <v>50</v>
      </c>
      <c r="AB163" s="114"/>
      <c r="AC163" s="114"/>
      <c r="AD163" s="114"/>
      <c r="AE163" s="120"/>
      <c r="AF163" s="126" t="s">
        <v>50</v>
      </c>
    </row>
    <row r="164" spans="2:32" ht="19.5" hidden="1" customHeight="1">
      <c r="B164" s="101" t="s">
        <v>150</v>
      </c>
      <c r="C164" s="101"/>
      <c r="D164" s="101"/>
      <c r="E164" s="101"/>
      <c r="F164" s="101"/>
      <c r="G164" s="101"/>
      <c r="H164" s="107"/>
      <c r="I164" s="107"/>
      <c r="J164" s="107"/>
      <c r="K164" s="107"/>
      <c r="L164" s="107"/>
      <c r="M164" s="107"/>
      <c r="N164" s="107"/>
      <c r="O164" s="107"/>
      <c r="P164" s="107"/>
      <c r="Q164" s="107"/>
      <c r="R164" s="107"/>
      <c r="S164" s="107"/>
      <c r="T164" s="107"/>
      <c r="U164" s="107"/>
      <c r="V164" s="107"/>
      <c r="W164" s="114"/>
      <c r="X164" s="114"/>
      <c r="Y164" s="114"/>
      <c r="Z164" s="120"/>
      <c r="AA164" s="126" t="s">
        <v>50</v>
      </c>
      <c r="AB164" s="114"/>
      <c r="AC164" s="114"/>
      <c r="AD164" s="114"/>
      <c r="AE164" s="120"/>
      <c r="AF164" s="126" t="s">
        <v>50</v>
      </c>
    </row>
    <row r="165" spans="2:32" ht="19.5" hidden="1" customHeight="1">
      <c r="B165" s="101" t="s">
        <v>150</v>
      </c>
      <c r="C165" s="101"/>
      <c r="D165" s="101"/>
      <c r="E165" s="101"/>
      <c r="F165" s="101"/>
      <c r="G165" s="101"/>
      <c r="H165" s="107"/>
      <c r="I165" s="107"/>
      <c r="J165" s="107"/>
      <c r="K165" s="107"/>
      <c r="L165" s="107"/>
      <c r="M165" s="107"/>
      <c r="N165" s="107"/>
      <c r="O165" s="107"/>
      <c r="P165" s="107"/>
      <c r="Q165" s="107"/>
      <c r="R165" s="107"/>
      <c r="S165" s="107"/>
      <c r="T165" s="107"/>
      <c r="U165" s="107"/>
      <c r="V165" s="107"/>
      <c r="W165" s="114"/>
      <c r="X165" s="114"/>
      <c r="Y165" s="114"/>
      <c r="Z165" s="120"/>
      <c r="AA165" s="126" t="s">
        <v>50</v>
      </c>
      <c r="AB165" s="114"/>
      <c r="AC165" s="114"/>
      <c r="AD165" s="114"/>
      <c r="AE165" s="120"/>
      <c r="AF165" s="126" t="s">
        <v>50</v>
      </c>
    </row>
    <row r="166" spans="2:32" ht="19.5" hidden="1" customHeight="1">
      <c r="B166" s="101" t="s">
        <v>150</v>
      </c>
      <c r="C166" s="101"/>
      <c r="D166" s="101"/>
      <c r="E166" s="101"/>
      <c r="F166" s="101"/>
      <c r="G166" s="101"/>
      <c r="H166" s="107"/>
      <c r="I166" s="107"/>
      <c r="J166" s="107"/>
      <c r="K166" s="107"/>
      <c r="L166" s="107"/>
      <c r="M166" s="107"/>
      <c r="N166" s="107"/>
      <c r="O166" s="107"/>
      <c r="P166" s="107"/>
      <c r="Q166" s="107"/>
      <c r="R166" s="107"/>
      <c r="S166" s="107"/>
      <c r="T166" s="107"/>
      <c r="U166" s="107"/>
      <c r="V166" s="107"/>
      <c r="W166" s="114"/>
      <c r="X166" s="114"/>
      <c r="Y166" s="114"/>
      <c r="Z166" s="120"/>
      <c r="AA166" s="126" t="s">
        <v>50</v>
      </c>
      <c r="AB166" s="114"/>
      <c r="AC166" s="114"/>
      <c r="AD166" s="114"/>
      <c r="AE166" s="120"/>
      <c r="AF166" s="126" t="s">
        <v>50</v>
      </c>
    </row>
    <row r="167" spans="2:32" ht="19.5" hidden="1" customHeight="1">
      <c r="B167" s="102" t="s">
        <v>150</v>
      </c>
      <c r="C167" s="102"/>
      <c r="D167" s="102"/>
      <c r="E167" s="102"/>
      <c r="F167" s="102"/>
      <c r="G167" s="102"/>
      <c r="H167" s="109"/>
      <c r="I167" s="109"/>
      <c r="J167" s="109"/>
      <c r="K167" s="109"/>
      <c r="L167" s="109"/>
      <c r="M167" s="109"/>
      <c r="N167" s="109"/>
      <c r="O167" s="109"/>
      <c r="P167" s="109"/>
      <c r="Q167" s="109"/>
      <c r="R167" s="109"/>
      <c r="S167" s="109"/>
      <c r="T167" s="109"/>
      <c r="U167" s="109"/>
      <c r="V167" s="109"/>
      <c r="W167" s="116"/>
      <c r="X167" s="116"/>
      <c r="Y167" s="116"/>
      <c r="Z167" s="122"/>
      <c r="AA167" s="128" t="s">
        <v>50</v>
      </c>
      <c r="AB167" s="116"/>
      <c r="AC167" s="116"/>
      <c r="AD167" s="116"/>
      <c r="AE167" s="122"/>
      <c r="AF167" s="128" t="s">
        <v>50</v>
      </c>
    </row>
    <row r="168" spans="2:32" ht="19.5" customHeight="1">
      <c r="B168" s="100"/>
      <c r="C168" s="105"/>
      <c r="D168" s="105"/>
      <c r="E168" s="105"/>
      <c r="F168" s="105"/>
      <c r="G168" s="105"/>
      <c r="H168" s="110" t="s">
        <v>250</v>
      </c>
      <c r="I168" s="110"/>
      <c r="J168" s="110"/>
      <c r="K168" s="110"/>
      <c r="L168" s="110"/>
      <c r="M168" s="110"/>
      <c r="N168" s="110"/>
      <c r="O168" s="110"/>
      <c r="P168" s="110"/>
      <c r="Q168" s="110"/>
      <c r="R168" s="110"/>
      <c r="S168" s="110"/>
      <c r="T168" s="110"/>
      <c r="U168" s="110"/>
      <c r="V168" s="110"/>
      <c r="W168" s="117">
        <f>SUM(W118:Z167)</f>
        <v>0</v>
      </c>
      <c r="X168" s="117"/>
      <c r="Y168" s="117"/>
      <c r="Z168" s="123"/>
      <c r="AA168" s="129" t="s">
        <v>50</v>
      </c>
      <c r="AB168" s="117">
        <f>SUM(AB118:AE167)</f>
        <v>0</v>
      </c>
      <c r="AC168" s="117"/>
      <c r="AD168" s="117"/>
      <c r="AE168" s="123"/>
      <c r="AF168" s="132" t="s">
        <v>50</v>
      </c>
    </row>
    <row r="169" spans="2:32" ht="19.5" customHeight="1">
      <c r="B169" s="101" t="s">
        <v>151</v>
      </c>
      <c r="C169" s="101"/>
      <c r="D169" s="101"/>
      <c r="E169" s="101"/>
      <c r="F169" s="101"/>
      <c r="G169" s="101"/>
      <c r="H169" s="111"/>
      <c r="I169" s="111"/>
      <c r="J169" s="111"/>
      <c r="K169" s="111"/>
      <c r="L169" s="111"/>
      <c r="M169" s="111"/>
      <c r="N169" s="111"/>
      <c r="O169" s="111"/>
      <c r="P169" s="111"/>
      <c r="Q169" s="111"/>
      <c r="R169" s="111"/>
      <c r="S169" s="111"/>
      <c r="T169" s="111"/>
      <c r="U169" s="111"/>
      <c r="V169" s="111"/>
      <c r="W169" s="118"/>
      <c r="X169" s="118"/>
      <c r="Y169" s="118"/>
      <c r="Z169" s="124"/>
      <c r="AA169" s="130" t="s">
        <v>50</v>
      </c>
      <c r="AB169" s="118"/>
      <c r="AC169" s="118"/>
      <c r="AD169" s="118"/>
      <c r="AE169" s="124"/>
      <c r="AF169" s="130" t="s">
        <v>50</v>
      </c>
    </row>
    <row r="170" spans="2:32" ht="19.5" customHeight="1">
      <c r="B170" s="101" t="s">
        <v>151</v>
      </c>
      <c r="C170" s="101"/>
      <c r="D170" s="101"/>
      <c r="E170" s="101"/>
      <c r="F170" s="101"/>
      <c r="G170" s="101"/>
      <c r="H170" s="107"/>
      <c r="I170" s="107"/>
      <c r="J170" s="107"/>
      <c r="K170" s="107"/>
      <c r="L170" s="107"/>
      <c r="M170" s="107"/>
      <c r="N170" s="107"/>
      <c r="O170" s="107"/>
      <c r="P170" s="107"/>
      <c r="Q170" s="107"/>
      <c r="R170" s="107"/>
      <c r="S170" s="107"/>
      <c r="T170" s="107"/>
      <c r="U170" s="107"/>
      <c r="V170" s="107"/>
      <c r="W170" s="114"/>
      <c r="X170" s="114"/>
      <c r="Y170" s="114"/>
      <c r="Z170" s="120"/>
      <c r="AA170" s="126" t="s">
        <v>50</v>
      </c>
      <c r="AB170" s="114"/>
      <c r="AC170" s="114"/>
      <c r="AD170" s="114"/>
      <c r="AE170" s="120"/>
      <c r="AF170" s="126" t="s">
        <v>50</v>
      </c>
    </row>
    <row r="171" spans="2:32" ht="19.5" customHeight="1">
      <c r="B171" s="101" t="s">
        <v>151</v>
      </c>
      <c r="C171" s="101"/>
      <c r="D171" s="101"/>
      <c r="E171" s="101"/>
      <c r="F171" s="101"/>
      <c r="G171" s="101"/>
      <c r="H171" s="107"/>
      <c r="I171" s="107"/>
      <c r="J171" s="107"/>
      <c r="K171" s="107"/>
      <c r="L171" s="107"/>
      <c r="M171" s="107"/>
      <c r="N171" s="107"/>
      <c r="O171" s="107"/>
      <c r="P171" s="107"/>
      <c r="Q171" s="107"/>
      <c r="R171" s="107"/>
      <c r="S171" s="107"/>
      <c r="T171" s="107"/>
      <c r="U171" s="107"/>
      <c r="V171" s="107"/>
      <c r="W171" s="114"/>
      <c r="X171" s="114"/>
      <c r="Y171" s="114"/>
      <c r="Z171" s="120"/>
      <c r="AA171" s="126" t="s">
        <v>50</v>
      </c>
      <c r="AB171" s="114"/>
      <c r="AC171" s="114"/>
      <c r="AD171" s="114"/>
      <c r="AE171" s="120"/>
      <c r="AF171" s="126" t="s">
        <v>50</v>
      </c>
    </row>
    <row r="172" spans="2:32" ht="19.5" customHeight="1">
      <c r="B172" s="101" t="s">
        <v>151</v>
      </c>
      <c r="C172" s="101"/>
      <c r="D172" s="101"/>
      <c r="E172" s="101"/>
      <c r="F172" s="101"/>
      <c r="G172" s="101"/>
      <c r="H172" s="107"/>
      <c r="I172" s="107"/>
      <c r="J172" s="107"/>
      <c r="K172" s="107"/>
      <c r="L172" s="107"/>
      <c r="M172" s="107"/>
      <c r="N172" s="107"/>
      <c r="O172" s="107"/>
      <c r="P172" s="107"/>
      <c r="Q172" s="107"/>
      <c r="R172" s="107"/>
      <c r="S172" s="107"/>
      <c r="T172" s="107"/>
      <c r="U172" s="107"/>
      <c r="V172" s="107"/>
      <c r="W172" s="114"/>
      <c r="X172" s="114"/>
      <c r="Y172" s="114"/>
      <c r="Z172" s="120"/>
      <c r="AA172" s="126" t="s">
        <v>50</v>
      </c>
      <c r="AB172" s="114"/>
      <c r="AC172" s="114"/>
      <c r="AD172" s="114"/>
      <c r="AE172" s="120"/>
      <c r="AF172" s="126" t="s">
        <v>50</v>
      </c>
    </row>
    <row r="173" spans="2:32" ht="19.5" customHeight="1">
      <c r="B173" s="101" t="s">
        <v>151</v>
      </c>
      <c r="C173" s="101"/>
      <c r="D173" s="101"/>
      <c r="E173" s="101"/>
      <c r="F173" s="101"/>
      <c r="G173" s="101"/>
      <c r="H173" s="107"/>
      <c r="I173" s="107"/>
      <c r="J173" s="107"/>
      <c r="K173" s="107"/>
      <c r="L173" s="107"/>
      <c r="M173" s="107"/>
      <c r="N173" s="107"/>
      <c r="O173" s="107"/>
      <c r="P173" s="107"/>
      <c r="Q173" s="107"/>
      <c r="R173" s="107"/>
      <c r="S173" s="107"/>
      <c r="T173" s="107"/>
      <c r="U173" s="107"/>
      <c r="V173" s="107"/>
      <c r="W173" s="114"/>
      <c r="X173" s="114"/>
      <c r="Y173" s="114"/>
      <c r="Z173" s="120"/>
      <c r="AA173" s="126" t="s">
        <v>50</v>
      </c>
      <c r="AB173" s="114"/>
      <c r="AC173" s="114"/>
      <c r="AD173" s="114"/>
      <c r="AE173" s="120"/>
      <c r="AF173" s="126" t="s">
        <v>50</v>
      </c>
    </row>
    <row r="174" spans="2:32" ht="19.5" customHeight="1">
      <c r="B174" s="101" t="s">
        <v>151</v>
      </c>
      <c r="C174" s="101"/>
      <c r="D174" s="101"/>
      <c r="E174" s="101"/>
      <c r="F174" s="101"/>
      <c r="G174" s="101"/>
      <c r="H174" s="107"/>
      <c r="I174" s="107"/>
      <c r="J174" s="107"/>
      <c r="K174" s="107"/>
      <c r="L174" s="107"/>
      <c r="M174" s="107"/>
      <c r="N174" s="107"/>
      <c r="O174" s="107"/>
      <c r="P174" s="107"/>
      <c r="Q174" s="107"/>
      <c r="R174" s="107"/>
      <c r="S174" s="107"/>
      <c r="T174" s="107"/>
      <c r="U174" s="107"/>
      <c r="V174" s="107"/>
      <c r="W174" s="114"/>
      <c r="X174" s="114"/>
      <c r="Y174" s="114"/>
      <c r="Z174" s="120"/>
      <c r="AA174" s="126" t="s">
        <v>50</v>
      </c>
      <c r="AB174" s="114"/>
      <c r="AC174" s="114"/>
      <c r="AD174" s="114"/>
      <c r="AE174" s="120"/>
      <c r="AF174" s="126" t="s">
        <v>50</v>
      </c>
    </row>
    <row r="175" spans="2:32" ht="19.5" customHeight="1">
      <c r="B175" s="101" t="s">
        <v>151</v>
      </c>
      <c r="C175" s="101"/>
      <c r="D175" s="101"/>
      <c r="E175" s="101"/>
      <c r="F175" s="101"/>
      <c r="G175" s="101"/>
      <c r="H175" s="107"/>
      <c r="I175" s="107"/>
      <c r="J175" s="107"/>
      <c r="K175" s="107"/>
      <c r="L175" s="107"/>
      <c r="M175" s="107"/>
      <c r="N175" s="107"/>
      <c r="O175" s="107"/>
      <c r="P175" s="107"/>
      <c r="Q175" s="107"/>
      <c r="R175" s="107"/>
      <c r="S175" s="107"/>
      <c r="T175" s="107"/>
      <c r="U175" s="107"/>
      <c r="V175" s="107"/>
      <c r="W175" s="114"/>
      <c r="X175" s="114"/>
      <c r="Y175" s="114"/>
      <c r="Z175" s="120"/>
      <c r="AA175" s="126" t="s">
        <v>50</v>
      </c>
      <c r="AB175" s="114"/>
      <c r="AC175" s="114"/>
      <c r="AD175" s="114"/>
      <c r="AE175" s="120"/>
      <c r="AF175" s="126" t="s">
        <v>50</v>
      </c>
    </row>
    <row r="176" spans="2:32" ht="19.5" customHeight="1">
      <c r="B176" s="101" t="s">
        <v>151</v>
      </c>
      <c r="C176" s="101"/>
      <c r="D176" s="101"/>
      <c r="E176" s="101"/>
      <c r="F176" s="101"/>
      <c r="G176" s="101"/>
      <c r="H176" s="107"/>
      <c r="I176" s="107"/>
      <c r="J176" s="107"/>
      <c r="K176" s="107"/>
      <c r="L176" s="107"/>
      <c r="M176" s="107"/>
      <c r="N176" s="107"/>
      <c r="O176" s="107"/>
      <c r="P176" s="107"/>
      <c r="Q176" s="107"/>
      <c r="R176" s="107"/>
      <c r="S176" s="107"/>
      <c r="T176" s="107"/>
      <c r="U176" s="107"/>
      <c r="V176" s="107"/>
      <c r="W176" s="114"/>
      <c r="X176" s="114"/>
      <c r="Y176" s="114"/>
      <c r="Z176" s="120"/>
      <c r="AA176" s="126" t="s">
        <v>50</v>
      </c>
      <c r="AB176" s="114"/>
      <c r="AC176" s="114"/>
      <c r="AD176" s="114"/>
      <c r="AE176" s="120"/>
      <c r="AF176" s="126" t="s">
        <v>50</v>
      </c>
    </row>
    <row r="177" spans="2:32" ht="19.5" customHeight="1">
      <c r="B177" s="101" t="s">
        <v>151</v>
      </c>
      <c r="C177" s="101"/>
      <c r="D177" s="101"/>
      <c r="E177" s="101"/>
      <c r="F177" s="101"/>
      <c r="G177" s="101"/>
      <c r="H177" s="107"/>
      <c r="I177" s="107"/>
      <c r="J177" s="107"/>
      <c r="K177" s="107"/>
      <c r="L177" s="107"/>
      <c r="M177" s="107"/>
      <c r="N177" s="107"/>
      <c r="O177" s="107"/>
      <c r="P177" s="107"/>
      <c r="Q177" s="107"/>
      <c r="R177" s="107"/>
      <c r="S177" s="107"/>
      <c r="T177" s="107"/>
      <c r="U177" s="107"/>
      <c r="V177" s="107"/>
      <c r="W177" s="114"/>
      <c r="X177" s="114"/>
      <c r="Y177" s="114"/>
      <c r="Z177" s="120"/>
      <c r="AA177" s="126" t="s">
        <v>50</v>
      </c>
      <c r="AB177" s="114"/>
      <c r="AC177" s="114"/>
      <c r="AD177" s="114"/>
      <c r="AE177" s="120"/>
      <c r="AF177" s="126" t="s">
        <v>50</v>
      </c>
    </row>
    <row r="178" spans="2:32" ht="19.5" customHeight="1">
      <c r="B178" s="101" t="s">
        <v>151</v>
      </c>
      <c r="C178" s="101"/>
      <c r="D178" s="101"/>
      <c r="E178" s="101"/>
      <c r="F178" s="101"/>
      <c r="G178" s="101"/>
      <c r="H178" s="107"/>
      <c r="I178" s="107"/>
      <c r="J178" s="107"/>
      <c r="K178" s="107"/>
      <c r="L178" s="107"/>
      <c r="M178" s="107"/>
      <c r="N178" s="107"/>
      <c r="O178" s="107"/>
      <c r="P178" s="107"/>
      <c r="Q178" s="107"/>
      <c r="R178" s="107"/>
      <c r="S178" s="107"/>
      <c r="T178" s="107"/>
      <c r="U178" s="107"/>
      <c r="V178" s="107"/>
      <c r="W178" s="114"/>
      <c r="X178" s="114"/>
      <c r="Y178" s="114"/>
      <c r="Z178" s="120"/>
      <c r="AA178" s="126" t="s">
        <v>50</v>
      </c>
      <c r="AB178" s="114"/>
      <c r="AC178" s="114"/>
      <c r="AD178" s="114"/>
      <c r="AE178" s="120"/>
      <c r="AF178" s="126" t="s">
        <v>50</v>
      </c>
    </row>
    <row r="179" spans="2:32" ht="19.5" hidden="1" customHeight="1">
      <c r="B179" s="101" t="s">
        <v>151</v>
      </c>
      <c r="C179" s="101"/>
      <c r="D179" s="101"/>
      <c r="E179" s="101"/>
      <c r="F179" s="101"/>
      <c r="G179" s="101"/>
      <c r="H179" s="107"/>
      <c r="I179" s="107"/>
      <c r="J179" s="107"/>
      <c r="K179" s="107"/>
      <c r="L179" s="107"/>
      <c r="M179" s="107"/>
      <c r="N179" s="107"/>
      <c r="O179" s="107"/>
      <c r="P179" s="107"/>
      <c r="Q179" s="107"/>
      <c r="R179" s="107"/>
      <c r="S179" s="107"/>
      <c r="T179" s="107"/>
      <c r="U179" s="107"/>
      <c r="V179" s="107"/>
      <c r="W179" s="114"/>
      <c r="X179" s="114"/>
      <c r="Y179" s="114"/>
      <c r="Z179" s="120"/>
      <c r="AA179" s="126" t="s">
        <v>50</v>
      </c>
      <c r="AB179" s="114"/>
      <c r="AC179" s="114"/>
      <c r="AD179" s="114"/>
      <c r="AE179" s="120"/>
      <c r="AF179" s="126" t="s">
        <v>50</v>
      </c>
    </row>
    <row r="180" spans="2:32" ht="19.5" hidden="1" customHeight="1">
      <c r="B180" s="101" t="s">
        <v>151</v>
      </c>
      <c r="C180" s="101"/>
      <c r="D180" s="101"/>
      <c r="E180" s="101"/>
      <c r="F180" s="101"/>
      <c r="G180" s="101"/>
      <c r="H180" s="107"/>
      <c r="I180" s="107"/>
      <c r="J180" s="107"/>
      <c r="K180" s="107"/>
      <c r="L180" s="107"/>
      <c r="M180" s="107"/>
      <c r="N180" s="107"/>
      <c r="O180" s="107"/>
      <c r="P180" s="107"/>
      <c r="Q180" s="107"/>
      <c r="R180" s="107"/>
      <c r="S180" s="107"/>
      <c r="T180" s="107"/>
      <c r="U180" s="107"/>
      <c r="V180" s="107"/>
      <c r="W180" s="114"/>
      <c r="X180" s="114"/>
      <c r="Y180" s="114"/>
      <c r="Z180" s="120"/>
      <c r="AA180" s="126" t="s">
        <v>50</v>
      </c>
      <c r="AB180" s="114"/>
      <c r="AC180" s="114"/>
      <c r="AD180" s="114"/>
      <c r="AE180" s="120"/>
      <c r="AF180" s="126" t="s">
        <v>50</v>
      </c>
    </row>
    <row r="181" spans="2:32" ht="19.5" hidden="1" customHeight="1">
      <c r="B181" s="101" t="s">
        <v>151</v>
      </c>
      <c r="C181" s="101"/>
      <c r="D181" s="101"/>
      <c r="E181" s="101"/>
      <c r="F181" s="101"/>
      <c r="G181" s="101"/>
      <c r="H181" s="107"/>
      <c r="I181" s="107"/>
      <c r="J181" s="107"/>
      <c r="K181" s="107"/>
      <c r="L181" s="107"/>
      <c r="M181" s="107"/>
      <c r="N181" s="107"/>
      <c r="O181" s="107"/>
      <c r="P181" s="107"/>
      <c r="Q181" s="107"/>
      <c r="R181" s="107"/>
      <c r="S181" s="107"/>
      <c r="T181" s="107"/>
      <c r="U181" s="107"/>
      <c r="V181" s="107"/>
      <c r="W181" s="114"/>
      <c r="X181" s="114"/>
      <c r="Y181" s="114"/>
      <c r="Z181" s="120"/>
      <c r="AA181" s="126" t="s">
        <v>50</v>
      </c>
      <c r="AB181" s="114"/>
      <c r="AC181" s="114"/>
      <c r="AD181" s="114"/>
      <c r="AE181" s="120"/>
      <c r="AF181" s="126" t="s">
        <v>50</v>
      </c>
    </row>
    <row r="182" spans="2:32" ht="19.5" hidden="1" customHeight="1">
      <c r="B182" s="101" t="s">
        <v>151</v>
      </c>
      <c r="C182" s="101"/>
      <c r="D182" s="101"/>
      <c r="E182" s="101"/>
      <c r="F182" s="101"/>
      <c r="G182" s="101"/>
      <c r="H182" s="107"/>
      <c r="I182" s="107"/>
      <c r="J182" s="107"/>
      <c r="K182" s="107"/>
      <c r="L182" s="107"/>
      <c r="M182" s="107"/>
      <c r="N182" s="107"/>
      <c r="O182" s="107"/>
      <c r="P182" s="107"/>
      <c r="Q182" s="107"/>
      <c r="R182" s="107"/>
      <c r="S182" s="107"/>
      <c r="T182" s="107"/>
      <c r="U182" s="107"/>
      <c r="V182" s="107"/>
      <c r="W182" s="114"/>
      <c r="X182" s="114"/>
      <c r="Y182" s="114"/>
      <c r="Z182" s="120"/>
      <c r="AA182" s="126" t="s">
        <v>50</v>
      </c>
      <c r="AB182" s="114"/>
      <c r="AC182" s="114"/>
      <c r="AD182" s="114"/>
      <c r="AE182" s="120"/>
      <c r="AF182" s="126" t="s">
        <v>50</v>
      </c>
    </row>
    <row r="183" spans="2:32" ht="19.5" hidden="1" customHeight="1">
      <c r="B183" s="102" t="s">
        <v>151</v>
      </c>
      <c r="C183" s="102"/>
      <c r="D183" s="102"/>
      <c r="E183" s="102"/>
      <c r="F183" s="102"/>
      <c r="G183" s="102"/>
      <c r="H183" s="109"/>
      <c r="I183" s="109"/>
      <c r="J183" s="109"/>
      <c r="K183" s="109"/>
      <c r="L183" s="109"/>
      <c r="M183" s="109"/>
      <c r="N183" s="109"/>
      <c r="O183" s="109"/>
      <c r="P183" s="109"/>
      <c r="Q183" s="109"/>
      <c r="R183" s="109"/>
      <c r="S183" s="109"/>
      <c r="T183" s="109"/>
      <c r="U183" s="109"/>
      <c r="V183" s="109"/>
      <c r="W183" s="116"/>
      <c r="X183" s="116"/>
      <c r="Y183" s="116"/>
      <c r="Z183" s="122"/>
      <c r="AA183" s="128" t="s">
        <v>50</v>
      </c>
      <c r="AB183" s="116"/>
      <c r="AC183" s="116"/>
      <c r="AD183" s="116"/>
      <c r="AE183" s="122"/>
      <c r="AF183" s="128" t="s">
        <v>50</v>
      </c>
    </row>
    <row r="184" spans="2:32" ht="19.5" customHeight="1">
      <c r="B184" s="100"/>
      <c r="C184" s="105"/>
      <c r="D184" s="105"/>
      <c r="E184" s="105"/>
      <c r="F184" s="105"/>
      <c r="G184" s="105"/>
      <c r="H184" s="110" t="s">
        <v>252</v>
      </c>
      <c r="I184" s="110"/>
      <c r="J184" s="110"/>
      <c r="K184" s="110"/>
      <c r="L184" s="110"/>
      <c r="M184" s="110"/>
      <c r="N184" s="110"/>
      <c r="O184" s="110"/>
      <c r="P184" s="110"/>
      <c r="Q184" s="110"/>
      <c r="R184" s="110"/>
      <c r="S184" s="110"/>
      <c r="T184" s="110"/>
      <c r="U184" s="110"/>
      <c r="V184" s="110"/>
      <c r="W184" s="117">
        <f>SUM(W169:Z183)</f>
        <v>0</v>
      </c>
      <c r="X184" s="117"/>
      <c r="Y184" s="117"/>
      <c r="Z184" s="123"/>
      <c r="AA184" s="129" t="s">
        <v>50</v>
      </c>
      <c r="AB184" s="117">
        <f>MIN(SUM(AB169:AE183),150000)</f>
        <v>0</v>
      </c>
      <c r="AC184" s="117"/>
      <c r="AD184" s="117"/>
      <c r="AE184" s="123"/>
      <c r="AF184" s="132" t="s">
        <v>50</v>
      </c>
    </row>
    <row r="185" spans="2:32" ht="19.5" customHeight="1">
      <c r="B185" s="101" t="s">
        <v>142</v>
      </c>
      <c r="C185" s="101"/>
      <c r="D185" s="101"/>
      <c r="E185" s="101"/>
      <c r="F185" s="101"/>
      <c r="G185" s="101"/>
      <c r="H185" s="111"/>
      <c r="I185" s="111"/>
      <c r="J185" s="111"/>
      <c r="K185" s="111"/>
      <c r="L185" s="111"/>
      <c r="M185" s="111"/>
      <c r="N185" s="111"/>
      <c r="O185" s="111"/>
      <c r="P185" s="111"/>
      <c r="Q185" s="111"/>
      <c r="R185" s="111"/>
      <c r="S185" s="111"/>
      <c r="T185" s="111"/>
      <c r="U185" s="111"/>
      <c r="V185" s="111"/>
      <c r="W185" s="118"/>
      <c r="X185" s="118"/>
      <c r="Y185" s="118"/>
      <c r="Z185" s="124"/>
      <c r="AA185" s="130" t="s">
        <v>50</v>
      </c>
      <c r="AB185" s="118"/>
      <c r="AC185" s="118"/>
      <c r="AD185" s="118"/>
      <c r="AE185" s="124"/>
      <c r="AF185" s="130" t="s">
        <v>50</v>
      </c>
    </row>
    <row r="186" spans="2:32" ht="19.5" customHeight="1">
      <c r="B186" s="101" t="s">
        <v>142</v>
      </c>
      <c r="C186" s="101"/>
      <c r="D186" s="101"/>
      <c r="E186" s="101"/>
      <c r="F186" s="101"/>
      <c r="G186" s="101"/>
      <c r="H186" s="107"/>
      <c r="I186" s="107"/>
      <c r="J186" s="107"/>
      <c r="K186" s="107"/>
      <c r="L186" s="107"/>
      <c r="M186" s="107"/>
      <c r="N186" s="107"/>
      <c r="O186" s="107"/>
      <c r="P186" s="107"/>
      <c r="Q186" s="107"/>
      <c r="R186" s="107"/>
      <c r="S186" s="107"/>
      <c r="T186" s="107"/>
      <c r="U186" s="107"/>
      <c r="V186" s="107"/>
      <c r="W186" s="114"/>
      <c r="X186" s="114"/>
      <c r="Y186" s="114"/>
      <c r="Z186" s="120"/>
      <c r="AA186" s="126" t="s">
        <v>50</v>
      </c>
      <c r="AB186" s="114"/>
      <c r="AC186" s="114"/>
      <c r="AD186" s="114"/>
      <c r="AE186" s="120"/>
      <c r="AF186" s="126" t="s">
        <v>50</v>
      </c>
    </row>
    <row r="187" spans="2:32" ht="19.5" customHeight="1">
      <c r="B187" s="101" t="s">
        <v>142</v>
      </c>
      <c r="C187" s="101"/>
      <c r="D187" s="101"/>
      <c r="E187" s="101"/>
      <c r="F187" s="101"/>
      <c r="G187" s="101"/>
      <c r="H187" s="107"/>
      <c r="I187" s="107"/>
      <c r="J187" s="107"/>
      <c r="K187" s="107"/>
      <c r="L187" s="107"/>
      <c r="M187" s="107"/>
      <c r="N187" s="107"/>
      <c r="O187" s="107"/>
      <c r="P187" s="107"/>
      <c r="Q187" s="107"/>
      <c r="R187" s="107"/>
      <c r="S187" s="107"/>
      <c r="T187" s="107"/>
      <c r="U187" s="107"/>
      <c r="V187" s="107"/>
      <c r="W187" s="114"/>
      <c r="X187" s="114"/>
      <c r="Y187" s="114"/>
      <c r="Z187" s="120"/>
      <c r="AA187" s="126" t="s">
        <v>50</v>
      </c>
      <c r="AB187" s="114"/>
      <c r="AC187" s="114"/>
      <c r="AD187" s="114"/>
      <c r="AE187" s="120"/>
      <c r="AF187" s="126" t="s">
        <v>50</v>
      </c>
    </row>
    <row r="188" spans="2:32" ht="19.5" customHeight="1">
      <c r="B188" s="101" t="s">
        <v>142</v>
      </c>
      <c r="C188" s="101"/>
      <c r="D188" s="101"/>
      <c r="E188" s="101"/>
      <c r="F188" s="101"/>
      <c r="G188" s="101"/>
      <c r="H188" s="107"/>
      <c r="I188" s="107"/>
      <c r="J188" s="107"/>
      <c r="K188" s="107"/>
      <c r="L188" s="107"/>
      <c r="M188" s="107"/>
      <c r="N188" s="107"/>
      <c r="O188" s="107"/>
      <c r="P188" s="107"/>
      <c r="Q188" s="107"/>
      <c r="R188" s="107"/>
      <c r="S188" s="107"/>
      <c r="T188" s="107"/>
      <c r="U188" s="107"/>
      <c r="V188" s="107"/>
      <c r="W188" s="114"/>
      <c r="X188" s="114"/>
      <c r="Y188" s="114"/>
      <c r="Z188" s="120"/>
      <c r="AA188" s="126" t="s">
        <v>50</v>
      </c>
      <c r="AB188" s="114"/>
      <c r="AC188" s="114"/>
      <c r="AD188" s="114"/>
      <c r="AE188" s="120"/>
      <c r="AF188" s="126" t="s">
        <v>50</v>
      </c>
    </row>
    <row r="189" spans="2:32" ht="19.5" customHeight="1">
      <c r="B189" s="101" t="s">
        <v>142</v>
      </c>
      <c r="C189" s="101"/>
      <c r="D189" s="101"/>
      <c r="E189" s="101"/>
      <c r="F189" s="101"/>
      <c r="G189" s="101"/>
      <c r="H189" s="107"/>
      <c r="I189" s="107"/>
      <c r="J189" s="107"/>
      <c r="K189" s="107"/>
      <c r="L189" s="107"/>
      <c r="M189" s="107"/>
      <c r="N189" s="107"/>
      <c r="O189" s="107"/>
      <c r="P189" s="107"/>
      <c r="Q189" s="107"/>
      <c r="R189" s="107"/>
      <c r="S189" s="107"/>
      <c r="T189" s="107"/>
      <c r="U189" s="107"/>
      <c r="V189" s="107"/>
      <c r="W189" s="114"/>
      <c r="X189" s="114"/>
      <c r="Y189" s="114"/>
      <c r="Z189" s="120"/>
      <c r="AA189" s="126" t="s">
        <v>50</v>
      </c>
      <c r="AB189" s="114"/>
      <c r="AC189" s="114"/>
      <c r="AD189" s="114"/>
      <c r="AE189" s="120"/>
      <c r="AF189" s="126" t="s">
        <v>50</v>
      </c>
    </row>
    <row r="190" spans="2:32" ht="19.5" customHeight="1">
      <c r="B190" s="101" t="s">
        <v>142</v>
      </c>
      <c r="C190" s="101"/>
      <c r="D190" s="101"/>
      <c r="E190" s="101"/>
      <c r="F190" s="101"/>
      <c r="G190" s="101"/>
      <c r="H190" s="107"/>
      <c r="I190" s="107"/>
      <c r="J190" s="107"/>
      <c r="K190" s="107"/>
      <c r="L190" s="107"/>
      <c r="M190" s="107"/>
      <c r="N190" s="107"/>
      <c r="O190" s="107"/>
      <c r="P190" s="107"/>
      <c r="Q190" s="107"/>
      <c r="R190" s="107"/>
      <c r="S190" s="107"/>
      <c r="T190" s="107"/>
      <c r="U190" s="107"/>
      <c r="V190" s="107"/>
      <c r="W190" s="114"/>
      <c r="X190" s="114"/>
      <c r="Y190" s="114"/>
      <c r="Z190" s="120"/>
      <c r="AA190" s="126" t="s">
        <v>50</v>
      </c>
      <c r="AB190" s="114"/>
      <c r="AC190" s="114"/>
      <c r="AD190" s="114"/>
      <c r="AE190" s="120"/>
      <c r="AF190" s="126" t="s">
        <v>50</v>
      </c>
    </row>
    <row r="191" spans="2:32" ht="19.5" customHeight="1">
      <c r="B191" s="101" t="s">
        <v>142</v>
      </c>
      <c r="C191" s="101"/>
      <c r="D191" s="101"/>
      <c r="E191" s="101"/>
      <c r="F191" s="101"/>
      <c r="G191" s="101"/>
      <c r="H191" s="107"/>
      <c r="I191" s="107"/>
      <c r="J191" s="107"/>
      <c r="K191" s="107"/>
      <c r="L191" s="107"/>
      <c r="M191" s="107"/>
      <c r="N191" s="107"/>
      <c r="O191" s="107"/>
      <c r="P191" s="107"/>
      <c r="Q191" s="107"/>
      <c r="R191" s="107"/>
      <c r="S191" s="107"/>
      <c r="T191" s="107"/>
      <c r="U191" s="107"/>
      <c r="V191" s="107"/>
      <c r="W191" s="114"/>
      <c r="X191" s="114"/>
      <c r="Y191" s="114"/>
      <c r="Z191" s="120"/>
      <c r="AA191" s="126" t="s">
        <v>50</v>
      </c>
      <c r="AB191" s="114"/>
      <c r="AC191" s="114"/>
      <c r="AD191" s="114"/>
      <c r="AE191" s="120"/>
      <c r="AF191" s="126" t="s">
        <v>50</v>
      </c>
    </row>
    <row r="192" spans="2:32" ht="19.5" customHeight="1">
      <c r="B192" s="101" t="s">
        <v>142</v>
      </c>
      <c r="C192" s="101"/>
      <c r="D192" s="101"/>
      <c r="E192" s="101"/>
      <c r="F192" s="101"/>
      <c r="G192" s="101"/>
      <c r="H192" s="107"/>
      <c r="I192" s="107"/>
      <c r="J192" s="107"/>
      <c r="K192" s="107"/>
      <c r="L192" s="107"/>
      <c r="M192" s="107"/>
      <c r="N192" s="107"/>
      <c r="O192" s="107"/>
      <c r="P192" s="107"/>
      <c r="Q192" s="107"/>
      <c r="R192" s="107"/>
      <c r="S192" s="107"/>
      <c r="T192" s="107"/>
      <c r="U192" s="107"/>
      <c r="V192" s="107"/>
      <c r="W192" s="114"/>
      <c r="X192" s="114"/>
      <c r="Y192" s="114"/>
      <c r="Z192" s="120"/>
      <c r="AA192" s="126" t="s">
        <v>50</v>
      </c>
      <c r="AB192" s="114"/>
      <c r="AC192" s="114"/>
      <c r="AD192" s="114"/>
      <c r="AE192" s="120"/>
      <c r="AF192" s="126" t="s">
        <v>50</v>
      </c>
    </row>
    <row r="193" spans="2:32" ht="19.5" customHeight="1">
      <c r="B193" s="101" t="s">
        <v>142</v>
      </c>
      <c r="C193" s="101"/>
      <c r="D193" s="101"/>
      <c r="E193" s="101"/>
      <c r="F193" s="101"/>
      <c r="G193" s="101"/>
      <c r="H193" s="107"/>
      <c r="I193" s="107"/>
      <c r="J193" s="107"/>
      <c r="K193" s="107"/>
      <c r="L193" s="107"/>
      <c r="M193" s="107"/>
      <c r="N193" s="107"/>
      <c r="O193" s="107"/>
      <c r="P193" s="107"/>
      <c r="Q193" s="107"/>
      <c r="R193" s="107"/>
      <c r="S193" s="107"/>
      <c r="T193" s="107"/>
      <c r="U193" s="107"/>
      <c r="V193" s="107"/>
      <c r="W193" s="114"/>
      <c r="X193" s="114"/>
      <c r="Y193" s="114"/>
      <c r="Z193" s="120"/>
      <c r="AA193" s="126" t="s">
        <v>50</v>
      </c>
      <c r="AB193" s="114"/>
      <c r="AC193" s="114"/>
      <c r="AD193" s="114"/>
      <c r="AE193" s="120"/>
      <c r="AF193" s="126" t="s">
        <v>50</v>
      </c>
    </row>
    <row r="194" spans="2:32" ht="19.5" customHeight="1">
      <c r="B194" s="102" t="s">
        <v>142</v>
      </c>
      <c r="C194" s="102"/>
      <c r="D194" s="102"/>
      <c r="E194" s="102"/>
      <c r="F194" s="102"/>
      <c r="G194" s="102"/>
      <c r="H194" s="109"/>
      <c r="I194" s="109"/>
      <c r="J194" s="109"/>
      <c r="K194" s="109"/>
      <c r="L194" s="109"/>
      <c r="M194" s="109"/>
      <c r="N194" s="109"/>
      <c r="O194" s="109"/>
      <c r="P194" s="109"/>
      <c r="Q194" s="109"/>
      <c r="R194" s="109"/>
      <c r="S194" s="109"/>
      <c r="T194" s="109"/>
      <c r="U194" s="109"/>
      <c r="V194" s="109"/>
      <c r="W194" s="116"/>
      <c r="X194" s="116"/>
      <c r="Y194" s="116"/>
      <c r="Z194" s="122"/>
      <c r="AA194" s="128" t="s">
        <v>50</v>
      </c>
      <c r="AB194" s="116"/>
      <c r="AC194" s="116"/>
      <c r="AD194" s="116"/>
      <c r="AE194" s="122"/>
      <c r="AF194" s="128" t="s">
        <v>50</v>
      </c>
    </row>
    <row r="195" spans="2:32" ht="19.5" customHeight="1">
      <c r="B195" s="100"/>
      <c r="C195" s="105"/>
      <c r="D195" s="105"/>
      <c r="E195" s="105"/>
      <c r="F195" s="105"/>
      <c r="G195" s="105"/>
      <c r="H195" s="110" t="s">
        <v>253</v>
      </c>
      <c r="I195" s="110"/>
      <c r="J195" s="110"/>
      <c r="K195" s="110"/>
      <c r="L195" s="110"/>
      <c r="M195" s="110"/>
      <c r="N195" s="110"/>
      <c r="O195" s="110"/>
      <c r="P195" s="110"/>
      <c r="Q195" s="110"/>
      <c r="R195" s="110"/>
      <c r="S195" s="110"/>
      <c r="T195" s="110"/>
      <c r="U195" s="110"/>
      <c r="V195" s="110"/>
      <c r="W195" s="117">
        <f>SUM(W185:Z194)</f>
        <v>0</v>
      </c>
      <c r="X195" s="117"/>
      <c r="Y195" s="117"/>
      <c r="Z195" s="123"/>
      <c r="AA195" s="129" t="s">
        <v>50</v>
      </c>
      <c r="AB195" s="117">
        <f>SUM(AB185:AE194)</f>
        <v>0</v>
      </c>
      <c r="AC195" s="117"/>
      <c r="AD195" s="117"/>
      <c r="AE195" s="123"/>
      <c r="AF195" s="132" t="s">
        <v>50</v>
      </c>
    </row>
    <row r="196" spans="2:32" ht="19.5" customHeight="1">
      <c r="B196" s="101" t="s">
        <v>153</v>
      </c>
      <c r="C196" s="101"/>
      <c r="D196" s="101"/>
      <c r="E196" s="101"/>
      <c r="F196" s="101"/>
      <c r="G196" s="101"/>
      <c r="H196" s="111"/>
      <c r="I196" s="111"/>
      <c r="J196" s="111"/>
      <c r="K196" s="111"/>
      <c r="L196" s="111"/>
      <c r="M196" s="111"/>
      <c r="N196" s="111"/>
      <c r="O196" s="111"/>
      <c r="P196" s="111"/>
      <c r="Q196" s="111"/>
      <c r="R196" s="111"/>
      <c r="S196" s="111"/>
      <c r="T196" s="111"/>
      <c r="U196" s="111"/>
      <c r="V196" s="111"/>
      <c r="W196" s="118"/>
      <c r="X196" s="118"/>
      <c r="Y196" s="118"/>
      <c r="Z196" s="124"/>
      <c r="AA196" s="130" t="s">
        <v>50</v>
      </c>
      <c r="AB196" s="118"/>
      <c r="AC196" s="118"/>
      <c r="AD196" s="118"/>
      <c r="AE196" s="124"/>
      <c r="AF196" s="130" t="s">
        <v>50</v>
      </c>
    </row>
    <row r="197" spans="2:32" ht="19.5" customHeight="1">
      <c r="B197" s="101" t="s">
        <v>153</v>
      </c>
      <c r="C197" s="101"/>
      <c r="D197" s="101"/>
      <c r="E197" s="101"/>
      <c r="F197" s="101"/>
      <c r="G197" s="101"/>
      <c r="H197" s="107"/>
      <c r="I197" s="107"/>
      <c r="J197" s="107"/>
      <c r="K197" s="107"/>
      <c r="L197" s="107"/>
      <c r="M197" s="107"/>
      <c r="N197" s="107"/>
      <c r="O197" s="107"/>
      <c r="P197" s="107"/>
      <c r="Q197" s="107"/>
      <c r="R197" s="107"/>
      <c r="S197" s="107"/>
      <c r="T197" s="107"/>
      <c r="U197" s="107"/>
      <c r="V197" s="107"/>
      <c r="W197" s="114"/>
      <c r="X197" s="114"/>
      <c r="Y197" s="114"/>
      <c r="Z197" s="120"/>
      <c r="AA197" s="126" t="s">
        <v>50</v>
      </c>
      <c r="AB197" s="114"/>
      <c r="AC197" s="114"/>
      <c r="AD197" s="114"/>
      <c r="AE197" s="120"/>
      <c r="AF197" s="126" t="s">
        <v>50</v>
      </c>
    </row>
    <row r="198" spans="2:32" ht="19.5" customHeight="1">
      <c r="B198" s="101" t="s">
        <v>153</v>
      </c>
      <c r="C198" s="101"/>
      <c r="D198" s="101"/>
      <c r="E198" s="101"/>
      <c r="F198" s="101"/>
      <c r="G198" s="101"/>
      <c r="H198" s="107"/>
      <c r="I198" s="107"/>
      <c r="J198" s="107"/>
      <c r="K198" s="107"/>
      <c r="L198" s="107"/>
      <c r="M198" s="107"/>
      <c r="N198" s="107"/>
      <c r="O198" s="107"/>
      <c r="P198" s="107"/>
      <c r="Q198" s="107"/>
      <c r="R198" s="107"/>
      <c r="S198" s="107"/>
      <c r="T198" s="107"/>
      <c r="U198" s="107"/>
      <c r="V198" s="107"/>
      <c r="W198" s="114"/>
      <c r="X198" s="114"/>
      <c r="Y198" s="114"/>
      <c r="Z198" s="120"/>
      <c r="AA198" s="126" t="s">
        <v>50</v>
      </c>
      <c r="AB198" s="114"/>
      <c r="AC198" s="114"/>
      <c r="AD198" s="114"/>
      <c r="AE198" s="120"/>
      <c r="AF198" s="126" t="s">
        <v>50</v>
      </c>
    </row>
    <row r="199" spans="2:32" ht="19.5" customHeight="1">
      <c r="B199" s="101" t="s">
        <v>153</v>
      </c>
      <c r="C199" s="101"/>
      <c r="D199" s="101"/>
      <c r="E199" s="101"/>
      <c r="F199" s="101"/>
      <c r="G199" s="101"/>
      <c r="H199" s="107"/>
      <c r="I199" s="107"/>
      <c r="J199" s="107"/>
      <c r="K199" s="107"/>
      <c r="L199" s="107"/>
      <c r="M199" s="107"/>
      <c r="N199" s="107"/>
      <c r="O199" s="107"/>
      <c r="P199" s="107"/>
      <c r="Q199" s="107"/>
      <c r="R199" s="107"/>
      <c r="S199" s="107"/>
      <c r="T199" s="107"/>
      <c r="U199" s="107"/>
      <c r="V199" s="107"/>
      <c r="W199" s="114"/>
      <c r="X199" s="114"/>
      <c r="Y199" s="114"/>
      <c r="Z199" s="120"/>
      <c r="AA199" s="126" t="s">
        <v>50</v>
      </c>
      <c r="AB199" s="114"/>
      <c r="AC199" s="114"/>
      <c r="AD199" s="114"/>
      <c r="AE199" s="120"/>
      <c r="AF199" s="126" t="s">
        <v>50</v>
      </c>
    </row>
    <row r="200" spans="2:32" ht="19.5" customHeight="1">
      <c r="B200" s="101" t="s">
        <v>153</v>
      </c>
      <c r="C200" s="101"/>
      <c r="D200" s="101"/>
      <c r="E200" s="101"/>
      <c r="F200" s="101"/>
      <c r="G200" s="101"/>
      <c r="H200" s="107"/>
      <c r="I200" s="107"/>
      <c r="J200" s="107"/>
      <c r="K200" s="107"/>
      <c r="L200" s="107"/>
      <c r="M200" s="107"/>
      <c r="N200" s="107"/>
      <c r="O200" s="107"/>
      <c r="P200" s="107"/>
      <c r="Q200" s="107"/>
      <c r="R200" s="107"/>
      <c r="S200" s="107"/>
      <c r="T200" s="107"/>
      <c r="U200" s="107"/>
      <c r="V200" s="107"/>
      <c r="W200" s="114"/>
      <c r="X200" s="114"/>
      <c r="Y200" s="114"/>
      <c r="Z200" s="120"/>
      <c r="AA200" s="126" t="s">
        <v>50</v>
      </c>
      <c r="AB200" s="114"/>
      <c r="AC200" s="114"/>
      <c r="AD200" s="114"/>
      <c r="AE200" s="120"/>
      <c r="AF200" s="126" t="s">
        <v>50</v>
      </c>
    </row>
    <row r="201" spans="2:32" ht="19.5" customHeight="1">
      <c r="B201" s="101" t="s">
        <v>153</v>
      </c>
      <c r="C201" s="101"/>
      <c r="D201" s="101"/>
      <c r="E201" s="101"/>
      <c r="F201" s="101"/>
      <c r="G201" s="101"/>
      <c r="H201" s="107"/>
      <c r="I201" s="107"/>
      <c r="J201" s="107"/>
      <c r="K201" s="107"/>
      <c r="L201" s="107"/>
      <c r="M201" s="107"/>
      <c r="N201" s="107"/>
      <c r="O201" s="107"/>
      <c r="P201" s="107"/>
      <c r="Q201" s="107"/>
      <c r="R201" s="107"/>
      <c r="S201" s="107"/>
      <c r="T201" s="107"/>
      <c r="U201" s="107"/>
      <c r="V201" s="107"/>
      <c r="W201" s="114"/>
      <c r="X201" s="114"/>
      <c r="Y201" s="114"/>
      <c r="Z201" s="120"/>
      <c r="AA201" s="126" t="s">
        <v>50</v>
      </c>
      <c r="AB201" s="114"/>
      <c r="AC201" s="114"/>
      <c r="AD201" s="114"/>
      <c r="AE201" s="120"/>
      <c r="AF201" s="126" t="s">
        <v>50</v>
      </c>
    </row>
    <row r="202" spans="2:32" ht="19.5" customHeight="1">
      <c r="B202" s="101" t="s">
        <v>153</v>
      </c>
      <c r="C202" s="101"/>
      <c r="D202" s="101"/>
      <c r="E202" s="101"/>
      <c r="F202" s="101"/>
      <c r="G202" s="101"/>
      <c r="H202" s="107"/>
      <c r="I202" s="107"/>
      <c r="J202" s="107"/>
      <c r="K202" s="107"/>
      <c r="L202" s="107"/>
      <c r="M202" s="107"/>
      <c r="N202" s="107"/>
      <c r="O202" s="107"/>
      <c r="P202" s="107"/>
      <c r="Q202" s="107"/>
      <c r="R202" s="107"/>
      <c r="S202" s="107"/>
      <c r="T202" s="107"/>
      <c r="U202" s="107"/>
      <c r="V202" s="107"/>
      <c r="W202" s="114"/>
      <c r="X202" s="114"/>
      <c r="Y202" s="114"/>
      <c r="Z202" s="120"/>
      <c r="AA202" s="126" t="s">
        <v>50</v>
      </c>
      <c r="AB202" s="114"/>
      <c r="AC202" s="114"/>
      <c r="AD202" s="114"/>
      <c r="AE202" s="120"/>
      <c r="AF202" s="126" t="s">
        <v>50</v>
      </c>
    </row>
    <row r="203" spans="2:32" ht="19.5" customHeight="1">
      <c r="B203" s="101" t="s">
        <v>153</v>
      </c>
      <c r="C203" s="101"/>
      <c r="D203" s="101"/>
      <c r="E203" s="101"/>
      <c r="F203" s="101"/>
      <c r="G203" s="101"/>
      <c r="H203" s="107"/>
      <c r="I203" s="107"/>
      <c r="J203" s="107"/>
      <c r="K203" s="107"/>
      <c r="L203" s="107"/>
      <c r="M203" s="107"/>
      <c r="N203" s="107"/>
      <c r="O203" s="107"/>
      <c r="P203" s="107"/>
      <c r="Q203" s="107"/>
      <c r="R203" s="107"/>
      <c r="S203" s="107"/>
      <c r="T203" s="107"/>
      <c r="U203" s="107"/>
      <c r="V203" s="107"/>
      <c r="W203" s="114"/>
      <c r="X203" s="114"/>
      <c r="Y203" s="114"/>
      <c r="Z203" s="120"/>
      <c r="AA203" s="126" t="s">
        <v>50</v>
      </c>
      <c r="AB203" s="114"/>
      <c r="AC203" s="114"/>
      <c r="AD203" s="114"/>
      <c r="AE203" s="120"/>
      <c r="AF203" s="126" t="s">
        <v>50</v>
      </c>
    </row>
    <row r="204" spans="2:32" ht="19.5" customHeight="1">
      <c r="B204" s="101" t="s">
        <v>153</v>
      </c>
      <c r="C204" s="101"/>
      <c r="D204" s="101"/>
      <c r="E204" s="101"/>
      <c r="F204" s="101"/>
      <c r="G204" s="101"/>
      <c r="H204" s="107"/>
      <c r="I204" s="107"/>
      <c r="J204" s="107"/>
      <c r="K204" s="107"/>
      <c r="L204" s="107"/>
      <c r="M204" s="107"/>
      <c r="N204" s="107"/>
      <c r="O204" s="107"/>
      <c r="P204" s="107"/>
      <c r="Q204" s="107"/>
      <c r="R204" s="107"/>
      <c r="S204" s="107"/>
      <c r="T204" s="107"/>
      <c r="U204" s="107"/>
      <c r="V204" s="107"/>
      <c r="W204" s="114"/>
      <c r="X204" s="114"/>
      <c r="Y204" s="114"/>
      <c r="Z204" s="120"/>
      <c r="AA204" s="126" t="s">
        <v>50</v>
      </c>
      <c r="AB204" s="114"/>
      <c r="AC204" s="114"/>
      <c r="AD204" s="114"/>
      <c r="AE204" s="120"/>
      <c r="AF204" s="126" t="s">
        <v>50</v>
      </c>
    </row>
    <row r="205" spans="2:32" ht="19.5" customHeight="1">
      <c r="B205" s="101" t="s">
        <v>153</v>
      </c>
      <c r="C205" s="101"/>
      <c r="D205" s="101"/>
      <c r="E205" s="101"/>
      <c r="F205" s="101"/>
      <c r="G205" s="101"/>
      <c r="H205" s="107"/>
      <c r="I205" s="107"/>
      <c r="J205" s="107"/>
      <c r="K205" s="107"/>
      <c r="L205" s="107"/>
      <c r="M205" s="107"/>
      <c r="N205" s="107"/>
      <c r="O205" s="107"/>
      <c r="P205" s="107"/>
      <c r="Q205" s="107"/>
      <c r="R205" s="107"/>
      <c r="S205" s="107"/>
      <c r="T205" s="107"/>
      <c r="U205" s="107"/>
      <c r="V205" s="107"/>
      <c r="W205" s="114"/>
      <c r="X205" s="114"/>
      <c r="Y205" s="114"/>
      <c r="Z205" s="120"/>
      <c r="AA205" s="126" t="s">
        <v>50</v>
      </c>
      <c r="AB205" s="114"/>
      <c r="AC205" s="114"/>
      <c r="AD205" s="114"/>
      <c r="AE205" s="120"/>
      <c r="AF205" s="126" t="s">
        <v>50</v>
      </c>
    </row>
    <row r="206" spans="2:32" ht="19.5" hidden="1" customHeight="1">
      <c r="B206" s="101" t="s">
        <v>153</v>
      </c>
      <c r="C206" s="101"/>
      <c r="D206" s="101"/>
      <c r="E206" s="101"/>
      <c r="F206" s="101"/>
      <c r="G206" s="101"/>
      <c r="H206" s="107"/>
      <c r="I206" s="107"/>
      <c r="J206" s="107"/>
      <c r="K206" s="107"/>
      <c r="L206" s="107"/>
      <c r="M206" s="107"/>
      <c r="N206" s="107"/>
      <c r="O206" s="107"/>
      <c r="P206" s="107"/>
      <c r="Q206" s="107"/>
      <c r="R206" s="107"/>
      <c r="S206" s="107"/>
      <c r="T206" s="107"/>
      <c r="U206" s="107"/>
      <c r="V206" s="107"/>
      <c r="W206" s="114"/>
      <c r="X206" s="114"/>
      <c r="Y206" s="114"/>
      <c r="Z206" s="120"/>
      <c r="AA206" s="126" t="s">
        <v>50</v>
      </c>
      <c r="AB206" s="114"/>
      <c r="AC206" s="114"/>
      <c r="AD206" s="114"/>
      <c r="AE206" s="120"/>
      <c r="AF206" s="126" t="s">
        <v>50</v>
      </c>
    </row>
    <row r="207" spans="2:32" ht="19.5" hidden="1" customHeight="1">
      <c r="B207" s="101" t="s">
        <v>153</v>
      </c>
      <c r="C207" s="101"/>
      <c r="D207" s="101"/>
      <c r="E207" s="101"/>
      <c r="F207" s="101"/>
      <c r="G207" s="101"/>
      <c r="H207" s="107"/>
      <c r="I207" s="107"/>
      <c r="J207" s="107"/>
      <c r="K207" s="107"/>
      <c r="L207" s="107"/>
      <c r="M207" s="107"/>
      <c r="N207" s="107"/>
      <c r="O207" s="107"/>
      <c r="P207" s="107"/>
      <c r="Q207" s="107"/>
      <c r="R207" s="107"/>
      <c r="S207" s="107"/>
      <c r="T207" s="107"/>
      <c r="U207" s="107"/>
      <c r="V207" s="107"/>
      <c r="W207" s="114"/>
      <c r="X207" s="114"/>
      <c r="Y207" s="114"/>
      <c r="Z207" s="120"/>
      <c r="AA207" s="126" t="s">
        <v>50</v>
      </c>
      <c r="AB207" s="114"/>
      <c r="AC207" s="114"/>
      <c r="AD207" s="114"/>
      <c r="AE207" s="120"/>
      <c r="AF207" s="126" t="s">
        <v>50</v>
      </c>
    </row>
    <row r="208" spans="2:32" ht="19.5" hidden="1" customHeight="1">
      <c r="B208" s="101" t="s">
        <v>153</v>
      </c>
      <c r="C208" s="101"/>
      <c r="D208" s="101"/>
      <c r="E208" s="101"/>
      <c r="F208" s="101"/>
      <c r="G208" s="101"/>
      <c r="H208" s="107"/>
      <c r="I208" s="107"/>
      <c r="J208" s="107"/>
      <c r="K208" s="107"/>
      <c r="L208" s="107"/>
      <c r="M208" s="107"/>
      <c r="N208" s="107"/>
      <c r="O208" s="107"/>
      <c r="P208" s="107"/>
      <c r="Q208" s="107"/>
      <c r="R208" s="107"/>
      <c r="S208" s="107"/>
      <c r="T208" s="107"/>
      <c r="U208" s="107"/>
      <c r="V208" s="107"/>
      <c r="W208" s="114"/>
      <c r="X208" s="114"/>
      <c r="Y208" s="114"/>
      <c r="Z208" s="120"/>
      <c r="AA208" s="126" t="s">
        <v>50</v>
      </c>
      <c r="AB208" s="114"/>
      <c r="AC208" s="114"/>
      <c r="AD208" s="114"/>
      <c r="AE208" s="120"/>
      <c r="AF208" s="126" t="s">
        <v>50</v>
      </c>
    </row>
    <row r="209" spans="2:32" ht="19.5" hidden="1" customHeight="1">
      <c r="B209" s="101" t="s">
        <v>153</v>
      </c>
      <c r="C209" s="101"/>
      <c r="D209" s="101"/>
      <c r="E209" s="101"/>
      <c r="F209" s="101"/>
      <c r="G209" s="101"/>
      <c r="H209" s="107"/>
      <c r="I209" s="107"/>
      <c r="J209" s="107"/>
      <c r="K209" s="107"/>
      <c r="L209" s="107"/>
      <c r="M209" s="107"/>
      <c r="N209" s="107"/>
      <c r="O209" s="107"/>
      <c r="P209" s="107"/>
      <c r="Q209" s="107"/>
      <c r="R209" s="107"/>
      <c r="S209" s="107"/>
      <c r="T209" s="107"/>
      <c r="U209" s="107"/>
      <c r="V209" s="107"/>
      <c r="W209" s="114"/>
      <c r="X209" s="114"/>
      <c r="Y209" s="114"/>
      <c r="Z209" s="120"/>
      <c r="AA209" s="126" t="s">
        <v>50</v>
      </c>
      <c r="AB209" s="114"/>
      <c r="AC209" s="114"/>
      <c r="AD209" s="114"/>
      <c r="AE209" s="120"/>
      <c r="AF209" s="126" t="s">
        <v>50</v>
      </c>
    </row>
    <row r="210" spans="2:32" ht="19.5" hidden="1" customHeight="1">
      <c r="B210" s="102" t="s">
        <v>153</v>
      </c>
      <c r="C210" s="102"/>
      <c r="D210" s="102"/>
      <c r="E210" s="102"/>
      <c r="F210" s="102"/>
      <c r="G210" s="102"/>
      <c r="H210" s="109"/>
      <c r="I210" s="109"/>
      <c r="J210" s="109"/>
      <c r="K210" s="109"/>
      <c r="L210" s="109"/>
      <c r="M210" s="109"/>
      <c r="N210" s="109"/>
      <c r="O210" s="109"/>
      <c r="P210" s="109"/>
      <c r="Q210" s="109"/>
      <c r="R210" s="109"/>
      <c r="S210" s="109"/>
      <c r="T210" s="109"/>
      <c r="U210" s="109"/>
      <c r="V210" s="109"/>
      <c r="W210" s="116"/>
      <c r="X210" s="116"/>
      <c r="Y210" s="116"/>
      <c r="Z210" s="122"/>
      <c r="AA210" s="128" t="s">
        <v>50</v>
      </c>
      <c r="AB210" s="116"/>
      <c r="AC210" s="116"/>
      <c r="AD210" s="116"/>
      <c r="AE210" s="122"/>
      <c r="AF210" s="128" t="s">
        <v>50</v>
      </c>
    </row>
    <row r="211" spans="2:32" ht="19.5" hidden="1" customHeight="1">
      <c r="B211" s="101" t="s">
        <v>153</v>
      </c>
      <c r="C211" s="101"/>
      <c r="D211" s="101"/>
      <c r="E211" s="101"/>
      <c r="F211" s="101"/>
      <c r="G211" s="101"/>
      <c r="H211" s="107"/>
      <c r="I211" s="107"/>
      <c r="J211" s="107"/>
      <c r="K211" s="107"/>
      <c r="L211" s="107"/>
      <c r="M211" s="107"/>
      <c r="N211" s="107"/>
      <c r="O211" s="107"/>
      <c r="P211" s="107"/>
      <c r="Q211" s="107"/>
      <c r="R211" s="107"/>
      <c r="S211" s="107"/>
      <c r="T211" s="107"/>
      <c r="U211" s="107"/>
      <c r="V211" s="107"/>
      <c r="W211" s="114"/>
      <c r="X211" s="114"/>
      <c r="Y211" s="114"/>
      <c r="Z211" s="120"/>
      <c r="AA211" s="126" t="s">
        <v>50</v>
      </c>
      <c r="AB211" s="114"/>
      <c r="AC211" s="114"/>
      <c r="AD211" s="114"/>
      <c r="AE211" s="120"/>
      <c r="AF211" s="126" t="s">
        <v>50</v>
      </c>
    </row>
    <row r="212" spans="2:32" ht="19.5" hidden="1" customHeight="1">
      <c r="B212" s="101" t="s">
        <v>153</v>
      </c>
      <c r="C212" s="101"/>
      <c r="D212" s="101"/>
      <c r="E212" s="101"/>
      <c r="F212" s="101"/>
      <c r="G212" s="101"/>
      <c r="H212" s="107"/>
      <c r="I212" s="107"/>
      <c r="J212" s="107"/>
      <c r="K212" s="107"/>
      <c r="L212" s="107"/>
      <c r="M212" s="107"/>
      <c r="N212" s="107"/>
      <c r="O212" s="107"/>
      <c r="P212" s="107"/>
      <c r="Q212" s="107"/>
      <c r="R212" s="107"/>
      <c r="S212" s="107"/>
      <c r="T212" s="107"/>
      <c r="U212" s="107"/>
      <c r="V212" s="107"/>
      <c r="W212" s="114"/>
      <c r="X212" s="114"/>
      <c r="Y212" s="114"/>
      <c r="Z212" s="120"/>
      <c r="AA212" s="126" t="s">
        <v>50</v>
      </c>
      <c r="AB212" s="114"/>
      <c r="AC212" s="114"/>
      <c r="AD212" s="114"/>
      <c r="AE212" s="120"/>
      <c r="AF212" s="126" t="s">
        <v>50</v>
      </c>
    </row>
    <row r="213" spans="2:32" ht="19.5" hidden="1" customHeight="1">
      <c r="B213" s="101" t="s">
        <v>153</v>
      </c>
      <c r="C213" s="101"/>
      <c r="D213" s="101"/>
      <c r="E213" s="101"/>
      <c r="F213" s="101"/>
      <c r="G213" s="101"/>
      <c r="H213" s="107"/>
      <c r="I213" s="107"/>
      <c r="J213" s="107"/>
      <c r="K213" s="107"/>
      <c r="L213" s="107"/>
      <c r="M213" s="107"/>
      <c r="N213" s="107"/>
      <c r="O213" s="107"/>
      <c r="P213" s="107"/>
      <c r="Q213" s="107"/>
      <c r="R213" s="107"/>
      <c r="S213" s="107"/>
      <c r="T213" s="107"/>
      <c r="U213" s="107"/>
      <c r="V213" s="107"/>
      <c r="W213" s="114"/>
      <c r="X213" s="114"/>
      <c r="Y213" s="114"/>
      <c r="Z213" s="120"/>
      <c r="AA213" s="126" t="s">
        <v>50</v>
      </c>
      <c r="AB213" s="114"/>
      <c r="AC213" s="114"/>
      <c r="AD213" s="114"/>
      <c r="AE213" s="120"/>
      <c r="AF213" s="126" t="s">
        <v>50</v>
      </c>
    </row>
    <row r="214" spans="2:32" ht="19.5" hidden="1" customHeight="1">
      <c r="B214" s="101" t="s">
        <v>153</v>
      </c>
      <c r="C214" s="101"/>
      <c r="D214" s="101"/>
      <c r="E214" s="101"/>
      <c r="F214" s="101"/>
      <c r="G214" s="101"/>
      <c r="H214" s="107"/>
      <c r="I214" s="107"/>
      <c r="J214" s="107"/>
      <c r="K214" s="107"/>
      <c r="L214" s="107"/>
      <c r="M214" s="107"/>
      <c r="N214" s="107"/>
      <c r="O214" s="107"/>
      <c r="P214" s="107"/>
      <c r="Q214" s="107"/>
      <c r="R214" s="107"/>
      <c r="S214" s="107"/>
      <c r="T214" s="107"/>
      <c r="U214" s="107"/>
      <c r="V214" s="107"/>
      <c r="W214" s="114"/>
      <c r="X214" s="114"/>
      <c r="Y214" s="114"/>
      <c r="Z214" s="120"/>
      <c r="AA214" s="126" t="s">
        <v>50</v>
      </c>
      <c r="AB214" s="114"/>
      <c r="AC214" s="114"/>
      <c r="AD214" s="114"/>
      <c r="AE214" s="120"/>
      <c r="AF214" s="126" t="s">
        <v>50</v>
      </c>
    </row>
    <row r="215" spans="2:32" ht="19.5" hidden="1" customHeight="1">
      <c r="B215" s="102" t="s">
        <v>153</v>
      </c>
      <c r="C215" s="102"/>
      <c r="D215" s="102"/>
      <c r="E215" s="102"/>
      <c r="F215" s="102"/>
      <c r="G215" s="102"/>
      <c r="H215" s="109"/>
      <c r="I215" s="109"/>
      <c r="J215" s="109"/>
      <c r="K215" s="109"/>
      <c r="L215" s="109"/>
      <c r="M215" s="109"/>
      <c r="N215" s="109"/>
      <c r="O215" s="109"/>
      <c r="P215" s="109"/>
      <c r="Q215" s="109"/>
      <c r="R215" s="109"/>
      <c r="S215" s="109"/>
      <c r="T215" s="109"/>
      <c r="U215" s="109"/>
      <c r="V215" s="109"/>
      <c r="W215" s="116"/>
      <c r="X215" s="116"/>
      <c r="Y215" s="116"/>
      <c r="Z215" s="122"/>
      <c r="AA215" s="128" t="s">
        <v>50</v>
      </c>
      <c r="AB215" s="116"/>
      <c r="AC215" s="116"/>
      <c r="AD215" s="116"/>
      <c r="AE215" s="122"/>
      <c r="AF215" s="128" t="s">
        <v>50</v>
      </c>
    </row>
    <row r="216" spans="2:32" ht="19.5" customHeight="1">
      <c r="B216" s="100"/>
      <c r="C216" s="105"/>
      <c r="D216" s="105"/>
      <c r="E216" s="105"/>
      <c r="F216" s="105"/>
      <c r="G216" s="105"/>
      <c r="H216" s="110" t="s">
        <v>71</v>
      </c>
      <c r="I216" s="110"/>
      <c r="J216" s="110"/>
      <c r="K216" s="110"/>
      <c r="L216" s="110"/>
      <c r="M216" s="110"/>
      <c r="N216" s="110"/>
      <c r="O216" s="110"/>
      <c r="P216" s="110"/>
      <c r="Q216" s="110"/>
      <c r="R216" s="110"/>
      <c r="S216" s="110"/>
      <c r="T216" s="110"/>
      <c r="U216" s="110"/>
      <c r="V216" s="110"/>
      <c r="W216" s="117">
        <f>SUM(W196:Z215)</f>
        <v>0</v>
      </c>
      <c r="X216" s="117"/>
      <c r="Y216" s="117"/>
      <c r="Z216" s="123"/>
      <c r="AA216" s="129" t="s">
        <v>50</v>
      </c>
      <c r="AB216" s="117">
        <f>SUM(AB196:AE215)</f>
        <v>0</v>
      </c>
      <c r="AC216" s="117"/>
      <c r="AD216" s="117"/>
      <c r="AE216" s="123"/>
      <c r="AF216" s="132" t="s">
        <v>50</v>
      </c>
    </row>
    <row r="217" spans="2:32" ht="19.5" customHeight="1">
      <c r="B217" s="101" t="s">
        <v>154</v>
      </c>
      <c r="C217" s="101"/>
      <c r="D217" s="101"/>
      <c r="E217" s="101"/>
      <c r="F217" s="101"/>
      <c r="G217" s="101"/>
      <c r="H217" s="111"/>
      <c r="I217" s="111"/>
      <c r="J217" s="111"/>
      <c r="K217" s="111"/>
      <c r="L217" s="111"/>
      <c r="M217" s="111"/>
      <c r="N217" s="111"/>
      <c r="O217" s="111"/>
      <c r="P217" s="111"/>
      <c r="Q217" s="111"/>
      <c r="R217" s="111"/>
      <c r="S217" s="111"/>
      <c r="T217" s="111"/>
      <c r="U217" s="111"/>
      <c r="V217" s="111"/>
      <c r="W217" s="118"/>
      <c r="X217" s="118"/>
      <c r="Y217" s="118"/>
      <c r="Z217" s="124"/>
      <c r="AA217" s="130" t="s">
        <v>50</v>
      </c>
      <c r="AB217" s="118"/>
      <c r="AC217" s="118"/>
      <c r="AD217" s="118"/>
      <c r="AE217" s="124"/>
      <c r="AF217" s="130" t="s">
        <v>50</v>
      </c>
    </row>
    <row r="218" spans="2:32" ht="19.5" customHeight="1">
      <c r="B218" s="101" t="s">
        <v>154</v>
      </c>
      <c r="C218" s="101"/>
      <c r="D218" s="101"/>
      <c r="E218" s="101"/>
      <c r="F218" s="101"/>
      <c r="G218" s="101"/>
      <c r="H218" s="107"/>
      <c r="I218" s="107"/>
      <c r="J218" s="107"/>
      <c r="K218" s="107"/>
      <c r="L218" s="107"/>
      <c r="M218" s="107"/>
      <c r="N218" s="107"/>
      <c r="O218" s="107"/>
      <c r="P218" s="107"/>
      <c r="Q218" s="107"/>
      <c r="R218" s="107"/>
      <c r="S218" s="107"/>
      <c r="T218" s="107"/>
      <c r="U218" s="107"/>
      <c r="V218" s="107"/>
      <c r="W218" s="114"/>
      <c r="X218" s="114"/>
      <c r="Y218" s="114"/>
      <c r="Z218" s="120"/>
      <c r="AA218" s="126" t="s">
        <v>50</v>
      </c>
      <c r="AB218" s="114"/>
      <c r="AC218" s="114"/>
      <c r="AD218" s="114"/>
      <c r="AE218" s="120"/>
      <c r="AF218" s="126" t="s">
        <v>50</v>
      </c>
    </row>
    <row r="219" spans="2:32" ht="19.5" customHeight="1">
      <c r="B219" s="101" t="s">
        <v>154</v>
      </c>
      <c r="C219" s="101"/>
      <c r="D219" s="101"/>
      <c r="E219" s="101"/>
      <c r="F219" s="101"/>
      <c r="G219" s="101"/>
      <c r="H219" s="107"/>
      <c r="I219" s="107"/>
      <c r="J219" s="107"/>
      <c r="K219" s="107"/>
      <c r="L219" s="107"/>
      <c r="M219" s="107"/>
      <c r="N219" s="107"/>
      <c r="O219" s="107"/>
      <c r="P219" s="107"/>
      <c r="Q219" s="107"/>
      <c r="R219" s="107"/>
      <c r="S219" s="107"/>
      <c r="T219" s="107"/>
      <c r="U219" s="107"/>
      <c r="V219" s="107"/>
      <c r="W219" s="114"/>
      <c r="X219" s="114"/>
      <c r="Y219" s="114"/>
      <c r="Z219" s="120"/>
      <c r="AA219" s="126" t="s">
        <v>50</v>
      </c>
      <c r="AB219" s="114"/>
      <c r="AC219" s="114"/>
      <c r="AD219" s="114"/>
      <c r="AE219" s="120"/>
      <c r="AF219" s="126" t="s">
        <v>50</v>
      </c>
    </row>
    <row r="220" spans="2:32" ht="19.5" customHeight="1">
      <c r="B220" s="101" t="s">
        <v>154</v>
      </c>
      <c r="C220" s="101"/>
      <c r="D220" s="101"/>
      <c r="E220" s="101"/>
      <c r="F220" s="101"/>
      <c r="G220" s="101"/>
      <c r="H220" s="107"/>
      <c r="I220" s="107"/>
      <c r="J220" s="107"/>
      <c r="K220" s="107"/>
      <c r="L220" s="107"/>
      <c r="M220" s="107"/>
      <c r="N220" s="107"/>
      <c r="O220" s="107"/>
      <c r="P220" s="107"/>
      <c r="Q220" s="107"/>
      <c r="R220" s="107"/>
      <c r="S220" s="107"/>
      <c r="T220" s="107"/>
      <c r="U220" s="107"/>
      <c r="V220" s="107"/>
      <c r="W220" s="114"/>
      <c r="X220" s="114"/>
      <c r="Y220" s="114"/>
      <c r="Z220" s="120"/>
      <c r="AA220" s="126" t="s">
        <v>50</v>
      </c>
      <c r="AB220" s="114"/>
      <c r="AC220" s="114"/>
      <c r="AD220" s="114"/>
      <c r="AE220" s="120"/>
      <c r="AF220" s="126" t="s">
        <v>50</v>
      </c>
    </row>
    <row r="221" spans="2:32" ht="19.5" customHeight="1">
      <c r="B221" s="101" t="s">
        <v>154</v>
      </c>
      <c r="C221" s="101"/>
      <c r="D221" s="101"/>
      <c r="E221" s="101"/>
      <c r="F221" s="101"/>
      <c r="G221" s="101"/>
      <c r="H221" s="107"/>
      <c r="I221" s="107"/>
      <c r="J221" s="107"/>
      <c r="K221" s="107"/>
      <c r="L221" s="107"/>
      <c r="M221" s="107"/>
      <c r="N221" s="107"/>
      <c r="O221" s="107"/>
      <c r="P221" s="107"/>
      <c r="Q221" s="107"/>
      <c r="R221" s="107"/>
      <c r="S221" s="107"/>
      <c r="T221" s="107"/>
      <c r="U221" s="107"/>
      <c r="V221" s="107"/>
      <c r="W221" s="114"/>
      <c r="X221" s="114"/>
      <c r="Y221" s="114"/>
      <c r="Z221" s="120"/>
      <c r="AA221" s="126" t="s">
        <v>50</v>
      </c>
      <c r="AB221" s="114"/>
      <c r="AC221" s="114"/>
      <c r="AD221" s="114"/>
      <c r="AE221" s="120"/>
      <c r="AF221" s="126" t="s">
        <v>50</v>
      </c>
    </row>
    <row r="222" spans="2:32" ht="19.5" customHeight="1">
      <c r="B222" s="101" t="s">
        <v>154</v>
      </c>
      <c r="C222" s="101"/>
      <c r="D222" s="101"/>
      <c r="E222" s="101"/>
      <c r="F222" s="101"/>
      <c r="G222" s="101"/>
      <c r="H222" s="107"/>
      <c r="I222" s="107"/>
      <c r="J222" s="107"/>
      <c r="K222" s="107"/>
      <c r="L222" s="107"/>
      <c r="M222" s="107"/>
      <c r="N222" s="107"/>
      <c r="O222" s="107"/>
      <c r="P222" s="107"/>
      <c r="Q222" s="107"/>
      <c r="R222" s="107"/>
      <c r="S222" s="107"/>
      <c r="T222" s="107"/>
      <c r="U222" s="107"/>
      <c r="V222" s="107"/>
      <c r="W222" s="114"/>
      <c r="X222" s="114"/>
      <c r="Y222" s="114"/>
      <c r="Z222" s="120"/>
      <c r="AA222" s="126" t="s">
        <v>50</v>
      </c>
      <c r="AB222" s="114"/>
      <c r="AC222" s="114"/>
      <c r="AD222" s="114"/>
      <c r="AE222" s="120"/>
      <c r="AF222" s="126" t="s">
        <v>50</v>
      </c>
    </row>
    <row r="223" spans="2:32" ht="19.5" customHeight="1">
      <c r="B223" s="101" t="s">
        <v>154</v>
      </c>
      <c r="C223" s="101"/>
      <c r="D223" s="101"/>
      <c r="E223" s="101"/>
      <c r="F223" s="101"/>
      <c r="G223" s="101"/>
      <c r="H223" s="107"/>
      <c r="I223" s="107"/>
      <c r="J223" s="107"/>
      <c r="K223" s="107"/>
      <c r="L223" s="107"/>
      <c r="M223" s="107"/>
      <c r="N223" s="107"/>
      <c r="O223" s="107"/>
      <c r="P223" s="107"/>
      <c r="Q223" s="107"/>
      <c r="R223" s="107"/>
      <c r="S223" s="107"/>
      <c r="T223" s="107"/>
      <c r="U223" s="107"/>
      <c r="V223" s="107"/>
      <c r="W223" s="114"/>
      <c r="X223" s="114"/>
      <c r="Y223" s="114"/>
      <c r="Z223" s="120"/>
      <c r="AA223" s="126" t="s">
        <v>50</v>
      </c>
      <c r="AB223" s="114"/>
      <c r="AC223" s="114"/>
      <c r="AD223" s="114"/>
      <c r="AE223" s="120"/>
      <c r="AF223" s="126" t="s">
        <v>50</v>
      </c>
    </row>
    <row r="224" spans="2:32" ht="19.5" customHeight="1">
      <c r="B224" s="101" t="s">
        <v>154</v>
      </c>
      <c r="C224" s="101"/>
      <c r="D224" s="101"/>
      <c r="E224" s="101"/>
      <c r="F224" s="101"/>
      <c r="G224" s="101"/>
      <c r="H224" s="107"/>
      <c r="I224" s="107"/>
      <c r="J224" s="107"/>
      <c r="K224" s="107"/>
      <c r="L224" s="107"/>
      <c r="M224" s="107"/>
      <c r="N224" s="107"/>
      <c r="O224" s="107"/>
      <c r="P224" s="107"/>
      <c r="Q224" s="107"/>
      <c r="R224" s="107"/>
      <c r="S224" s="107"/>
      <c r="T224" s="107"/>
      <c r="U224" s="107"/>
      <c r="V224" s="107"/>
      <c r="W224" s="114"/>
      <c r="X224" s="114"/>
      <c r="Y224" s="114"/>
      <c r="Z224" s="120"/>
      <c r="AA224" s="126" t="s">
        <v>50</v>
      </c>
      <c r="AB224" s="114"/>
      <c r="AC224" s="114"/>
      <c r="AD224" s="114"/>
      <c r="AE224" s="120"/>
      <c r="AF224" s="126" t="s">
        <v>50</v>
      </c>
    </row>
    <row r="225" spans="2:32" ht="19.5" customHeight="1">
      <c r="B225" s="101" t="s">
        <v>154</v>
      </c>
      <c r="C225" s="101"/>
      <c r="D225" s="101"/>
      <c r="E225" s="101"/>
      <c r="F225" s="101"/>
      <c r="G225" s="101"/>
      <c r="H225" s="107"/>
      <c r="I225" s="107"/>
      <c r="J225" s="107"/>
      <c r="K225" s="107"/>
      <c r="L225" s="107"/>
      <c r="M225" s="107"/>
      <c r="N225" s="107"/>
      <c r="O225" s="107"/>
      <c r="P225" s="107"/>
      <c r="Q225" s="107"/>
      <c r="R225" s="107"/>
      <c r="S225" s="107"/>
      <c r="T225" s="107"/>
      <c r="U225" s="107"/>
      <c r="V225" s="107"/>
      <c r="W225" s="114"/>
      <c r="X225" s="114"/>
      <c r="Y225" s="114"/>
      <c r="Z225" s="120"/>
      <c r="AA225" s="126" t="s">
        <v>50</v>
      </c>
      <c r="AB225" s="114"/>
      <c r="AC225" s="114"/>
      <c r="AD225" s="114"/>
      <c r="AE225" s="120"/>
      <c r="AF225" s="126" t="s">
        <v>50</v>
      </c>
    </row>
    <row r="226" spans="2:32" ht="19.5" customHeight="1">
      <c r="B226" s="101" t="s">
        <v>154</v>
      </c>
      <c r="C226" s="101"/>
      <c r="D226" s="101"/>
      <c r="E226" s="101"/>
      <c r="F226" s="101"/>
      <c r="G226" s="101"/>
      <c r="H226" s="107"/>
      <c r="I226" s="107"/>
      <c r="J226" s="107"/>
      <c r="K226" s="107"/>
      <c r="L226" s="107"/>
      <c r="M226" s="107"/>
      <c r="N226" s="107"/>
      <c r="O226" s="107"/>
      <c r="P226" s="107"/>
      <c r="Q226" s="107"/>
      <c r="R226" s="107"/>
      <c r="S226" s="107"/>
      <c r="T226" s="107"/>
      <c r="U226" s="107"/>
      <c r="V226" s="107"/>
      <c r="W226" s="114"/>
      <c r="X226" s="114"/>
      <c r="Y226" s="114"/>
      <c r="Z226" s="120"/>
      <c r="AA226" s="126" t="s">
        <v>50</v>
      </c>
      <c r="AB226" s="114"/>
      <c r="AC226" s="114"/>
      <c r="AD226" s="114"/>
      <c r="AE226" s="120"/>
      <c r="AF226" s="126" t="s">
        <v>50</v>
      </c>
    </row>
    <row r="227" spans="2:32" ht="19.5" hidden="1" customHeight="1">
      <c r="B227" s="101" t="s">
        <v>154</v>
      </c>
      <c r="C227" s="101"/>
      <c r="D227" s="101"/>
      <c r="E227" s="101"/>
      <c r="F227" s="101"/>
      <c r="G227" s="101"/>
      <c r="H227" s="107"/>
      <c r="I227" s="107"/>
      <c r="J227" s="107"/>
      <c r="K227" s="107"/>
      <c r="L227" s="107"/>
      <c r="M227" s="107"/>
      <c r="N227" s="107"/>
      <c r="O227" s="107"/>
      <c r="P227" s="107"/>
      <c r="Q227" s="107"/>
      <c r="R227" s="107"/>
      <c r="S227" s="107"/>
      <c r="T227" s="107"/>
      <c r="U227" s="107"/>
      <c r="V227" s="107"/>
      <c r="W227" s="114"/>
      <c r="X227" s="114"/>
      <c r="Y227" s="114"/>
      <c r="Z227" s="120"/>
      <c r="AA227" s="126" t="s">
        <v>50</v>
      </c>
      <c r="AB227" s="114"/>
      <c r="AC227" s="114"/>
      <c r="AD227" s="114"/>
      <c r="AE227" s="120"/>
      <c r="AF227" s="126" t="s">
        <v>50</v>
      </c>
    </row>
    <row r="228" spans="2:32" ht="19.5" hidden="1" customHeight="1">
      <c r="B228" s="101" t="s">
        <v>154</v>
      </c>
      <c r="C228" s="101"/>
      <c r="D228" s="101"/>
      <c r="E228" s="101"/>
      <c r="F228" s="101"/>
      <c r="G228" s="101"/>
      <c r="H228" s="107"/>
      <c r="I228" s="107"/>
      <c r="J228" s="107"/>
      <c r="K228" s="107"/>
      <c r="L228" s="107"/>
      <c r="M228" s="107"/>
      <c r="N228" s="107"/>
      <c r="O228" s="107"/>
      <c r="P228" s="107"/>
      <c r="Q228" s="107"/>
      <c r="R228" s="107"/>
      <c r="S228" s="107"/>
      <c r="T228" s="107"/>
      <c r="U228" s="107"/>
      <c r="V228" s="107"/>
      <c r="W228" s="114"/>
      <c r="X228" s="114"/>
      <c r="Y228" s="114"/>
      <c r="Z228" s="120"/>
      <c r="AA228" s="126" t="s">
        <v>50</v>
      </c>
      <c r="AB228" s="114"/>
      <c r="AC228" s="114"/>
      <c r="AD228" s="114"/>
      <c r="AE228" s="120"/>
      <c r="AF228" s="126" t="s">
        <v>50</v>
      </c>
    </row>
    <row r="229" spans="2:32" ht="19.5" hidden="1" customHeight="1">
      <c r="B229" s="101" t="s">
        <v>154</v>
      </c>
      <c r="C229" s="101"/>
      <c r="D229" s="101"/>
      <c r="E229" s="101"/>
      <c r="F229" s="101"/>
      <c r="G229" s="101"/>
      <c r="H229" s="107"/>
      <c r="I229" s="107"/>
      <c r="J229" s="107"/>
      <c r="K229" s="107"/>
      <c r="L229" s="107"/>
      <c r="M229" s="107"/>
      <c r="N229" s="107"/>
      <c r="O229" s="107"/>
      <c r="P229" s="107"/>
      <c r="Q229" s="107"/>
      <c r="R229" s="107"/>
      <c r="S229" s="107"/>
      <c r="T229" s="107"/>
      <c r="U229" s="107"/>
      <c r="V229" s="107"/>
      <c r="W229" s="114"/>
      <c r="X229" s="114"/>
      <c r="Y229" s="114"/>
      <c r="Z229" s="120"/>
      <c r="AA229" s="126" t="s">
        <v>50</v>
      </c>
      <c r="AB229" s="114"/>
      <c r="AC229" s="114"/>
      <c r="AD229" s="114"/>
      <c r="AE229" s="120"/>
      <c r="AF229" s="126" t="s">
        <v>50</v>
      </c>
    </row>
    <row r="230" spans="2:32" ht="19.5" hidden="1" customHeight="1">
      <c r="B230" s="101" t="s">
        <v>154</v>
      </c>
      <c r="C230" s="101"/>
      <c r="D230" s="101"/>
      <c r="E230" s="101"/>
      <c r="F230" s="101"/>
      <c r="G230" s="101"/>
      <c r="H230" s="107"/>
      <c r="I230" s="107"/>
      <c r="J230" s="107"/>
      <c r="K230" s="107"/>
      <c r="L230" s="107"/>
      <c r="M230" s="107"/>
      <c r="N230" s="107"/>
      <c r="O230" s="107"/>
      <c r="P230" s="107"/>
      <c r="Q230" s="107"/>
      <c r="R230" s="107"/>
      <c r="S230" s="107"/>
      <c r="T230" s="107"/>
      <c r="U230" s="107"/>
      <c r="V230" s="107"/>
      <c r="W230" s="114"/>
      <c r="X230" s="114"/>
      <c r="Y230" s="114"/>
      <c r="Z230" s="120"/>
      <c r="AA230" s="126" t="s">
        <v>50</v>
      </c>
      <c r="AB230" s="114"/>
      <c r="AC230" s="114"/>
      <c r="AD230" s="114"/>
      <c r="AE230" s="120"/>
      <c r="AF230" s="126" t="s">
        <v>50</v>
      </c>
    </row>
    <row r="231" spans="2:32" ht="19.5" hidden="1" customHeight="1">
      <c r="B231" s="102" t="s">
        <v>154</v>
      </c>
      <c r="C231" s="102"/>
      <c r="D231" s="102"/>
      <c r="E231" s="102"/>
      <c r="F231" s="102"/>
      <c r="G231" s="102"/>
      <c r="H231" s="109"/>
      <c r="I231" s="109"/>
      <c r="J231" s="109"/>
      <c r="K231" s="109"/>
      <c r="L231" s="109"/>
      <c r="M231" s="109"/>
      <c r="N231" s="109"/>
      <c r="O231" s="109"/>
      <c r="P231" s="109"/>
      <c r="Q231" s="109"/>
      <c r="R231" s="109"/>
      <c r="S231" s="109"/>
      <c r="T231" s="109"/>
      <c r="U231" s="109"/>
      <c r="V231" s="109"/>
      <c r="W231" s="116"/>
      <c r="X231" s="116"/>
      <c r="Y231" s="116"/>
      <c r="Z231" s="122"/>
      <c r="AA231" s="128" t="s">
        <v>50</v>
      </c>
      <c r="AB231" s="116"/>
      <c r="AC231" s="116"/>
      <c r="AD231" s="116"/>
      <c r="AE231" s="122"/>
      <c r="AF231" s="128" t="s">
        <v>50</v>
      </c>
    </row>
    <row r="232" spans="2:32" ht="19.5" customHeight="1">
      <c r="B232" s="100"/>
      <c r="C232" s="105"/>
      <c r="D232" s="105"/>
      <c r="E232" s="105"/>
      <c r="F232" s="105"/>
      <c r="G232" s="105"/>
      <c r="H232" s="110" t="s">
        <v>7</v>
      </c>
      <c r="I232" s="110"/>
      <c r="J232" s="110"/>
      <c r="K232" s="110"/>
      <c r="L232" s="110"/>
      <c r="M232" s="110"/>
      <c r="N232" s="110"/>
      <c r="O232" s="110"/>
      <c r="P232" s="110"/>
      <c r="Q232" s="110"/>
      <c r="R232" s="110"/>
      <c r="S232" s="110"/>
      <c r="T232" s="110"/>
      <c r="U232" s="110"/>
      <c r="V232" s="110"/>
      <c r="W232" s="117">
        <f>SUM(W217:Z231)</f>
        <v>0</v>
      </c>
      <c r="X232" s="117"/>
      <c r="Y232" s="117"/>
      <c r="Z232" s="123"/>
      <c r="AA232" s="129" t="s">
        <v>50</v>
      </c>
      <c r="AB232" s="117">
        <f>SUM(AB217:AE231)</f>
        <v>0</v>
      </c>
      <c r="AC232" s="117"/>
      <c r="AD232" s="117"/>
      <c r="AE232" s="123"/>
      <c r="AF232" s="132" t="s">
        <v>50</v>
      </c>
    </row>
    <row r="233" spans="2:32" ht="19.5" customHeight="1">
      <c r="B233" s="101" t="s">
        <v>174</v>
      </c>
      <c r="C233" s="101"/>
      <c r="D233" s="101"/>
      <c r="E233" s="101"/>
      <c r="F233" s="101"/>
      <c r="G233" s="101"/>
      <c r="H233" s="111"/>
      <c r="I233" s="111"/>
      <c r="J233" s="111"/>
      <c r="K233" s="111"/>
      <c r="L233" s="111"/>
      <c r="M233" s="111"/>
      <c r="N233" s="111"/>
      <c r="O233" s="111"/>
      <c r="P233" s="111"/>
      <c r="Q233" s="111"/>
      <c r="R233" s="111"/>
      <c r="S233" s="111"/>
      <c r="T233" s="111"/>
      <c r="U233" s="111"/>
      <c r="V233" s="111"/>
      <c r="W233" s="118"/>
      <c r="X233" s="118"/>
      <c r="Y233" s="118"/>
      <c r="Z233" s="124"/>
      <c r="AA233" s="130" t="s">
        <v>50</v>
      </c>
      <c r="AB233" s="118"/>
      <c r="AC233" s="118"/>
      <c r="AD233" s="118"/>
      <c r="AE233" s="124"/>
      <c r="AF233" s="130" t="s">
        <v>50</v>
      </c>
    </row>
    <row r="234" spans="2:32" ht="19.5" customHeight="1">
      <c r="B234" s="101" t="s">
        <v>174</v>
      </c>
      <c r="C234" s="101"/>
      <c r="D234" s="101"/>
      <c r="E234" s="101"/>
      <c r="F234" s="101"/>
      <c r="G234" s="101"/>
      <c r="H234" s="107"/>
      <c r="I234" s="107"/>
      <c r="J234" s="107"/>
      <c r="K234" s="107"/>
      <c r="L234" s="107"/>
      <c r="M234" s="107"/>
      <c r="N234" s="107"/>
      <c r="O234" s="107"/>
      <c r="P234" s="107"/>
      <c r="Q234" s="107"/>
      <c r="R234" s="107"/>
      <c r="S234" s="107"/>
      <c r="T234" s="107"/>
      <c r="U234" s="107"/>
      <c r="V234" s="107"/>
      <c r="W234" s="114"/>
      <c r="X234" s="114"/>
      <c r="Y234" s="114"/>
      <c r="Z234" s="120"/>
      <c r="AA234" s="126" t="s">
        <v>50</v>
      </c>
      <c r="AB234" s="114"/>
      <c r="AC234" s="114"/>
      <c r="AD234" s="114"/>
      <c r="AE234" s="120"/>
      <c r="AF234" s="126" t="s">
        <v>50</v>
      </c>
    </row>
    <row r="235" spans="2:32" ht="19.5" customHeight="1">
      <c r="B235" s="101" t="s">
        <v>174</v>
      </c>
      <c r="C235" s="101"/>
      <c r="D235" s="101"/>
      <c r="E235" s="101"/>
      <c r="F235" s="101"/>
      <c r="G235" s="101"/>
      <c r="H235" s="107"/>
      <c r="I235" s="107"/>
      <c r="J235" s="107"/>
      <c r="K235" s="107"/>
      <c r="L235" s="107"/>
      <c r="M235" s="107"/>
      <c r="N235" s="107"/>
      <c r="O235" s="107"/>
      <c r="P235" s="107"/>
      <c r="Q235" s="107"/>
      <c r="R235" s="107"/>
      <c r="S235" s="107"/>
      <c r="T235" s="107"/>
      <c r="U235" s="107"/>
      <c r="V235" s="107"/>
      <c r="W235" s="114"/>
      <c r="X235" s="114"/>
      <c r="Y235" s="114"/>
      <c r="Z235" s="120"/>
      <c r="AA235" s="126" t="s">
        <v>50</v>
      </c>
      <c r="AB235" s="114"/>
      <c r="AC235" s="114"/>
      <c r="AD235" s="114"/>
      <c r="AE235" s="120"/>
      <c r="AF235" s="126" t="s">
        <v>50</v>
      </c>
    </row>
    <row r="236" spans="2:32" ht="19.5" customHeight="1">
      <c r="B236" s="101" t="s">
        <v>174</v>
      </c>
      <c r="C236" s="101"/>
      <c r="D236" s="101"/>
      <c r="E236" s="101"/>
      <c r="F236" s="101"/>
      <c r="G236" s="101"/>
      <c r="H236" s="107"/>
      <c r="I236" s="107"/>
      <c r="J236" s="107"/>
      <c r="K236" s="107"/>
      <c r="L236" s="107"/>
      <c r="M236" s="107"/>
      <c r="N236" s="107"/>
      <c r="O236" s="107"/>
      <c r="P236" s="107"/>
      <c r="Q236" s="107"/>
      <c r="R236" s="107"/>
      <c r="S236" s="107"/>
      <c r="T236" s="107"/>
      <c r="U236" s="107"/>
      <c r="V236" s="107"/>
      <c r="W236" s="114"/>
      <c r="X236" s="114"/>
      <c r="Y236" s="114"/>
      <c r="Z236" s="120"/>
      <c r="AA236" s="126" t="s">
        <v>50</v>
      </c>
      <c r="AB236" s="114"/>
      <c r="AC236" s="114"/>
      <c r="AD236" s="114"/>
      <c r="AE236" s="120"/>
      <c r="AF236" s="126" t="s">
        <v>50</v>
      </c>
    </row>
    <row r="237" spans="2:32" ht="19.5" customHeight="1">
      <c r="B237" s="101" t="s">
        <v>174</v>
      </c>
      <c r="C237" s="101"/>
      <c r="D237" s="101"/>
      <c r="E237" s="101"/>
      <c r="F237" s="101"/>
      <c r="G237" s="101"/>
      <c r="H237" s="107"/>
      <c r="I237" s="107"/>
      <c r="J237" s="107"/>
      <c r="K237" s="107"/>
      <c r="L237" s="107"/>
      <c r="M237" s="107"/>
      <c r="N237" s="107"/>
      <c r="O237" s="107"/>
      <c r="P237" s="107"/>
      <c r="Q237" s="107"/>
      <c r="R237" s="107"/>
      <c r="S237" s="107"/>
      <c r="T237" s="107"/>
      <c r="U237" s="107"/>
      <c r="V237" s="107"/>
      <c r="W237" s="114"/>
      <c r="X237" s="114"/>
      <c r="Y237" s="114"/>
      <c r="Z237" s="120"/>
      <c r="AA237" s="126" t="s">
        <v>50</v>
      </c>
      <c r="AB237" s="114"/>
      <c r="AC237" s="114"/>
      <c r="AD237" s="114"/>
      <c r="AE237" s="120"/>
      <c r="AF237" s="126" t="s">
        <v>50</v>
      </c>
    </row>
    <row r="238" spans="2:32" ht="19.5" customHeight="1">
      <c r="B238" s="101" t="s">
        <v>174</v>
      </c>
      <c r="C238" s="101"/>
      <c r="D238" s="101"/>
      <c r="E238" s="101"/>
      <c r="F238" s="101"/>
      <c r="G238" s="101"/>
      <c r="H238" s="107"/>
      <c r="I238" s="107"/>
      <c r="J238" s="107"/>
      <c r="K238" s="107"/>
      <c r="L238" s="107"/>
      <c r="M238" s="107"/>
      <c r="N238" s="107"/>
      <c r="O238" s="107"/>
      <c r="P238" s="107"/>
      <c r="Q238" s="107"/>
      <c r="R238" s="107"/>
      <c r="S238" s="107"/>
      <c r="T238" s="107"/>
      <c r="U238" s="107"/>
      <c r="V238" s="107"/>
      <c r="W238" s="114"/>
      <c r="X238" s="114"/>
      <c r="Y238" s="114"/>
      <c r="Z238" s="120"/>
      <c r="AA238" s="126" t="s">
        <v>50</v>
      </c>
      <c r="AB238" s="114"/>
      <c r="AC238" s="114"/>
      <c r="AD238" s="114"/>
      <c r="AE238" s="120"/>
      <c r="AF238" s="126" t="s">
        <v>50</v>
      </c>
    </row>
    <row r="239" spans="2:32" ht="19.5" customHeight="1">
      <c r="B239" s="101" t="s">
        <v>174</v>
      </c>
      <c r="C239" s="101"/>
      <c r="D239" s="101"/>
      <c r="E239" s="101"/>
      <c r="F239" s="101"/>
      <c r="G239" s="101"/>
      <c r="H239" s="107"/>
      <c r="I239" s="107"/>
      <c r="J239" s="107"/>
      <c r="K239" s="107"/>
      <c r="L239" s="107"/>
      <c r="M239" s="107"/>
      <c r="N239" s="107"/>
      <c r="O239" s="107"/>
      <c r="P239" s="107"/>
      <c r="Q239" s="107"/>
      <c r="R239" s="107"/>
      <c r="S239" s="107"/>
      <c r="T239" s="107"/>
      <c r="U239" s="107"/>
      <c r="V239" s="107"/>
      <c r="W239" s="114"/>
      <c r="X239" s="114"/>
      <c r="Y239" s="114"/>
      <c r="Z239" s="120"/>
      <c r="AA239" s="126" t="s">
        <v>50</v>
      </c>
      <c r="AB239" s="114"/>
      <c r="AC239" s="114"/>
      <c r="AD239" s="114"/>
      <c r="AE239" s="120"/>
      <c r="AF239" s="126" t="s">
        <v>50</v>
      </c>
    </row>
    <row r="240" spans="2:32" ht="19.5" customHeight="1">
      <c r="B240" s="101" t="s">
        <v>174</v>
      </c>
      <c r="C240" s="101"/>
      <c r="D240" s="101"/>
      <c r="E240" s="101"/>
      <c r="F240" s="101"/>
      <c r="G240" s="101"/>
      <c r="H240" s="107"/>
      <c r="I240" s="107"/>
      <c r="J240" s="107"/>
      <c r="K240" s="107"/>
      <c r="L240" s="107"/>
      <c r="M240" s="107"/>
      <c r="N240" s="107"/>
      <c r="O240" s="107"/>
      <c r="P240" s="107"/>
      <c r="Q240" s="107"/>
      <c r="R240" s="107"/>
      <c r="S240" s="107"/>
      <c r="T240" s="107"/>
      <c r="U240" s="107"/>
      <c r="V240" s="107"/>
      <c r="W240" s="114"/>
      <c r="X240" s="114"/>
      <c r="Y240" s="114"/>
      <c r="Z240" s="120"/>
      <c r="AA240" s="126" t="s">
        <v>50</v>
      </c>
      <c r="AB240" s="114"/>
      <c r="AC240" s="114"/>
      <c r="AD240" s="114"/>
      <c r="AE240" s="120"/>
      <c r="AF240" s="126" t="s">
        <v>50</v>
      </c>
    </row>
    <row r="241" spans="2:32" ht="19.5" customHeight="1">
      <c r="B241" s="101" t="s">
        <v>174</v>
      </c>
      <c r="C241" s="101"/>
      <c r="D241" s="101"/>
      <c r="E241" s="101"/>
      <c r="F241" s="101"/>
      <c r="G241" s="101"/>
      <c r="H241" s="107"/>
      <c r="I241" s="107"/>
      <c r="J241" s="107"/>
      <c r="K241" s="107"/>
      <c r="L241" s="107"/>
      <c r="M241" s="107"/>
      <c r="N241" s="107"/>
      <c r="O241" s="107"/>
      <c r="P241" s="107"/>
      <c r="Q241" s="107"/>
      <c r="R241" s="107"/>
      <c r="S241" s="107"/>
      <c r="T241" s="107"/>
      <c r="U241" s="107"/>
      <c r="V241" s="107"/>
      <c r="W241" s="114"/>
      <c r="X241" s="114"/>
      <c r="Y241" s="114"/>
      <c r="Z241" s="120"/>
      <c r="AA241" s="126" t="s">
        <v>50</v>
      </c>
      <c r="AB241" s="114"/>
      <c r="AC241" s="114"/>
      <c r="AD241" s="114"/>
      <c r="AE241" s="120"/>
      <c r="AF241" s="126" t="s">
        <v>50</v>
      </c>
    </row>
    <row r="242" spans="2:32" ht="19.5" customHeight="1">
      <c r="B242" s="101" t="s">
        <v>174</v>
      </c>
      <c r="C242" s="101"/>
      <c r="D242" s="101"/>
      <c r="E242" s="101"/>
      <c r="F242" s="101"/>
      <c r="G242" s="101"/>
      <c r="H242" s="107"/>
      <c r="I242" s="107"/>
      <c r="J242" s="107"/>
      <c r="K242" s="107"/>
      <c r="L242" s="107"/>
      <c r="M242" s="107"/>
      <c r="N242" s="107"/>
      <c r="O242" s="107"/>
      <c r="P242" s="107"/>
      <c r="Q242" s="107"/>
      <c r="R242" s="107"/>
      <c r="S242" s="107"/>
      <c r="T242" s="107"/>
      <c r="U242" s="107"/>
      <c r="V242" s="107"/>
      <c r="W242" s="114"/>
      <c r="X242" s="114"/>
      <c r="Y242" s="114"/>
      <c r="Z242" s="120"/>
      <c r="AA242" s="126" t="s">
        <v>50</v>
      </c>
      <c r="AB242" s="114"/>
      <c r="AC242" s="114"/>
      <c r="AD242" s="114"/>
      <c r="AE242" s="120"/>
      <c r="AF242" s="126" t="s">
        <v>50</v>
      </c>
    </row>
    <row r="243" spans="2:32" ht="19.5" hidden="1" customHeight="1">
      <c r="B243" s="101" t="s">
        <v>174</v>
      </c>
      <c r="C243" s="101"/>
      <c r="D243" s="101"/>
      <c r="E243" s="101"/>
      <c r="F243" s="101"/>
      <c r="G243" s="101"/>
      <c r="H243" s="107"/>
      <c r="I243" s="107"/>
      <c r="J243" s="107"/>
      <c r="K243" s="107"/>
      <c r="L243" s="107"/>
      <c r="M243" s="107"/>
      <c r="N243" s="107"/>
      <c r="O243" s="107"/>
      <c r="P243" s="107"/>
      <c r="Q243" s="107"/>
      <c r="R243" s="107"/>
      <c r="S243" s="107"/>
      <c r="T243" s="107"/>
      <c r="U243" s="107"/>
      <c r="V243" s="107"/>
      <c r="W243" s="114"/>
      <c r="X243" s="114"/>
      <c r="Y243" s="114"/>
      <c r="Z243" s="120"/>
      <c r="AA243" s="126" t="s">
        <v>50</v>
      </c>
      <c r="AB243" s="114"/>
      <c r="AC243" s="114"/>
      <c r="AD243" s="114"/>
      <c r="AE243" s="120"/>
      <c r="AF243" s="126" t="s">
        <v>50</v>
      </c>
    </row>
    <row r="244" spans="2:32" ht="19.5" hidden="1" customHeight="1">
      <c r="B244" s="101" t="s">
        <v>174</v>
      </c>
      <c r="C244" s="101"/>
      <c r="D244" s="101"/>
      <c r="E244" s="101"/>
      <c r="F244" s="101"/>
      <c r="G244" s="101"/>
      <c r="H244" s="107"/>
      <c r="I244" s="107"/>
      <c r="J244" s="107"/>
      <c r="K244" s="107"/>
      <c r="L244" s="107"/>
      <c r="M244" s="107"/>
      <c r="N244" s="107"/>
      <c r="O244" s="107"/>
      <c r="P244" s="107"/>
      <c r="Q244" s="107"/>
      <c r="R244" s="107"/>
      <c r="S244" s="107"/>
      <c r="T244" s="107"/>
      <c r="U244" s="107"/>
      <c r="V244" s="107"/>
      <c r="W244" s="114"/>
      <c r="X244" s="114"/>
      <c r="Y244" s="114"/>
      <c r="Z244" s="120"/>
      <c r="AA244" s="126" t="s">
        <v>50</v>
      </c>
      <c r="AB244" s="114"/>
      <c r="AC244" s="114"/>
      <c r="AD244" s="114"/>
      <c r="AE244" s="120"/>
      <c r="AF244" s="126" t="s">
        <v>50</v>
      </c>
    </row>
    <row r="245" spans="2:32" ht="19.5" hidden="1" customHeight="1">
      <c r="B245" s="101" t="s">
        <v>174</v>
      </c>
      <c r="C245" s="101"/>
      <c r="D245" s="101"/>
      <c r="E245" s="101"/>
      <c r="F245" s="101"/>
      <c r="G245" s="101"/>
      <c r="H245" s="107"/>
      <c r="I245" s="107"/>
      <c r="J245" s="107"/>
      <c r="K245" s="107"/>
      <c r="L245" s="107"/>
      <c r="M245" s="107"/>
      <c r="N245" s="107"/>
      <c r="O245" s="107"/>
      <c r="P245" s="107"/>
      <c r="Q245" s="107"/>
      <c r="R245" s="107"/>
      <c r="S245" s="107"/>
      <c r="T245" s="107"/>
      <c r="U245" s="107"/>
      <c r="V245" s="107"/>
      <c r="W245" s="114"/>
      <c r="X245" s="114"/>
      <c r="Y245" s="114"/>
      <c r="Z245" s="120"/>
      <c r="AA245" s="126" t="s">
        <v>50</v>
      </c>
      <c r="AB245" s="114"/>
      <c r="AC245" s="114"/>
      <c r="AD245" s="114"/>
      <c r="AE245" s="120"/>
      <c r="AF245" s="126" t="s">
        <v>50</v>
      </c>
    </row>
    <row r="246" spans="2:32" ht="19.5" hidden="1" customHeight="1">
      <c r="B246" s="101" t="s">
        <v>174</v>
      </c>
      <c r="C246" s="101"/>
      <c r="D246" s="101"/>
      <c r="E246" s="101"/>
      <c r="F246" s="101"/>
      <c r="G246" s="101"/>
      <c r="H246" s="107"/>
      <c r="I246" s="107"/>
      <c r="J246" s="107"/>
      <c r="K246" s="107"/>
      <c r="L246" s="107"/>
      <c r="M246" s="107"/>
      <c r="N246" s="107"/>
      <c r="O246" s="107"/>
      <c r="P246" s="107"/>
      <c r="Q246" s="107"/>
      <c r="R246" s="107"/>
      <c r="S246" s="107"/>
      <c r="T246" s="107"/>
      <c r="U246" s="107"/>
      <c r="V246" s="107"/>
      <c r="W246" s="114"/>
      <c r="X246" s="114"/>
      <c r="Y246" s="114"/>
      <c r="Z246" s="120"/>
      <c r="AA246" s="126" t="s">
        <v>50</v>
      </c>
      <c r="AB246" s="114"/>
      <c r="AC246" s="114"/>
      <c r="AD246" s="114"/>
      <c r="AE246" s="120"/>
      <c r="AF246" s="126" t="s">
        <v>50</v>
      </c>
    </row>
    <row r="247" spans="2:32" ht="19.5" hidden="1" customHeight="1">
      <c r="B247" s="101" t="s">
        <v>174</v>
      </c>
      <c r="C247" s="101"/>
      <c r="D247" s="101"/>
      <c r="E247" s="101"/>
      <c r="F247" s="101"/>
      <c r="G247" s="101"/>
      <c r="H247" s="109"/>
      <c r="I247" s="109"/>
      <c r="J247" s="109"/>
      <c r="K247" s="109"/>
      <c r="L247" s="109"/>
      <c r="M247" s="109"/>
      <c r="N247" s="109"/>
      <c r="O247" s="109"/>
      <c r="P247" s="109"/>
      <c r="Q247" s="109"/>
      <c r="R247" s="109"/>
      <c r="S247" s="109"/>
      <c r="T247" s="109"/>
      <c r="U247" s="109"/>
      <c r="V247" s="109"/>
      <c r="W247" s="116"/>
      <c r="X247" s="116"/>
      <c r="Y247" s="116"/>
      <c r="Z247" s="122"/>
      <c r="AA247" s="128" t="s">
        <v>50</v>
      </c>
      <c r="AB247" s="116"/>
      <c r="AC247" s="116"/>
      <c r="AD247" s="116"/>
      <c r="AE247" s="122"/>
      <c r="AF247" s="128" t="s">
        <v>50</v>
      </c>
    </row>
    <row r="248" spans="2:32" ht="19.5" hidden="1" customHeight="1">
      <c r="B248" s="101" t="s">
        <v>174</v>
      </c>
      <c r="C248" s="101"/>
      <c r="D248" s="101"/>
      <c r="E248" s="101"/>
      <c r="F248" s="101"/>
      <c r="G248" s="101"/>
      <c r="H248" s="107"/>
      <c r="I248" s="107"/>
      <c r="J248" s="107"/>
      <c r="K248" s="107"/>
      <c r="L248" s="107"/>
      <c r="M248" s="107"/>
      <c r="N248" s="107"/>
      <c r="O248" s="107"/>
      <c r="P248" s="107"/>
      <c r="Q248" s="107"/>
      <c r="R248" s="107"/>
      <c r="S248" s="107"/>
      <c r="T248" s="107"/>
      <c r="U248" s="107"/>
      <c r="V248" s="107"/>
      <c r="W248" s="114"/>
      <c r="X248" s="114"/>
      <c r="Y248" s="114"/>
      <c r="Z248" s="120"/>
      <c r="AA248" s="126" t="s">
        <v>50</v>
      </c>
      <c r="AB248" s="114"/>
      <c r="AC248" s="114"/>
      <c r="AD248" s="114"/>
      <c r="AE248" s="120"/>
      <c r="AF248" s="126" t="s">
        <v>50</v>
      </c>
    </row>
    <row r="249" spans="2:32" ht="19.5" hidden="1" customHeight="1">
      <c r="B249" s="101" t="s">
        <v>174</v>
      </c>
      <c r="C249" s="101"/>
      <c r="D249" s="101"/>
      <c r="E249" s="101"/>
      <c r="F249" s="101"/>
      <c r="G249" s="101"/>
      <c r="H249" s="107"/>
      <c r="I249" s="107"/>
      <c r="J249" s="107"/>
      <c r="K249" s="107"/>
      <c r="L249" s="107"/>
      <c r="M249" s="107"/>
      <c r="N249" s="107"/>
      <c r="O249" s="107"/>
      <c r="P249" s="107"/>
      <c r="Q249" s="107"/>
      <c r="R249" s="107"/>
      <c r="S249" s="107"/>
      <c r="T249" s="107"/>
      <c r="U249" s="107"/>
      <c r="V249" s="107"/>
      <c r="W249" s="114"/>
      <c r="X249" s="114"/>
      <c r="Y249" s="114"/>
      <c r="Z249" s="120"/>
      <c r="AA249" s="126" t="s">
        <v>50</v>
      </c>
      <c r="AB249" s="114"/>
      <c r="AC249" s="114"/>
      <c r="AD249" s="114"/>
      <c r="AE249" s="120"/>
      <c r="AF249" s="126" t="s">
        <v>50</v>
      </c>
    </row>
    <row r="250" spans="2:32" ht="19.5" hidden="1" customHeight="1">
      <c r="B250" s="101" t="s">
        <v>174</v>
      </c>
      <c r="C250" s="101"/>
      <c r="D250" s="101"/>
      <c r="E250" s="101"/>
      <c r="F250" s="101"/>
      <c r="G250" s="101"/>
      <c r="H250" s="107"/>
      <c r="I250" s="107"/>
      <c r="J250" s="107"/>
      <c r="K250" s="107"/>
      <c r="L250" s="107"/>
      <c r="M250" s="107"/>
      <c r="N250" s="107"/>
      <c r="O250" s="107"/>
      <c r="P250" s="107"/>
      <c r="Q250" s="107"/>
      <c r="R250" s="107"/>
      <c r="S250" s="107"/>
      <c r="T250" s="107"/>
      <c r="U250" s="107"/>
      <c r="V250" s="107"/>
      <c r="W250" s="114"/>
      <c r="X250" s="114"/>
      <c r="Y250" s="114"/>
      <c r="Z250" s="120"/>
      <c r="AA250" s="126" t="s">
        <v>50</v>
      </c>
      <c r="AB250" s="114"/>
      <c r="AC250" s="114"/>
      <c r="AD250" s="114"/>
      <c r="AE250" s="120"/>
      <c r="AF250" s="126" t="s">
        <v>50</v>
      </c>
    </row>
    <row r="251" spans="2:32" ht="19.5" hidden="1" customHeight="1">
      <c r="B251" s="101" t="s">
        <v>174</v>
      </c>
      <c r="C251" s="101"/>
      <c r="D251" s="101"/>
      <c r="E251" s="101"/>
      <c r="F251" s="101"/>
      <c r="G251" s="101"/>
      <c r="H251" s="107"/>
      <c r="I251" s="107"/>
      <c r="J251" s="107"/>
      <c r="K251" s="107"/>
      <c r="L251" s="107"/>
      <c r="M251" s="107"/>
      <c r="N251" s="107"/>
      <c r="O251" s="107"/>
      <c r="P251" s="107"/>
      <c r="Q251" s="107"/>
      <c r="R251" s="107"/>
      <c r="S251" s="107"/>
      <c r="T251" s="107"/>
      <c r="U251" s="107"/>
      <c r="V251" s="107"/>
      <c r="W251" s="114"/>
      <c r="X251" s="114"/>
      <c r="Y251" s="114"/>
      <c r="Z251" s="120"/>
      <c r="AA251" s="126" t="s">
        <v>50</v>
      </c>
      <c r="AB251" s="114"/>
      <c r="AC251" s="114"/>
      <c r="AD251" s="114"/>
      <c r="AE251" s="120"/>
      <c r="AF251" s="126" t="s">
        <v>50</v>
      </c>
    </row>
    <row r="252" spans="2:32" ht="19.5" hidden="1" customHeight="1">
      <c r="B252" s="101" t="s">
        <v>174</v>
      </c>
      <c r="C252" s="101"/>
      <c r="D252" s="101"/>
      <c r="E252" s="101"/>
      <c r="F252" s="101"/>
      <c r="G252" s="101"/>
      <c r="H252" s="107"/>
      <c r="I252" s="107"/>
      <c r="J252" s="107"/>
      <c r="K252" s="107"/>
      <c r="L252" s="107"/>
      <c r="M252" s="107"/>
      <c r="N252" s="107"/>
      <c r="O252" s="107"/>
      <c r="P252" s="107"/>
      <c r="Q252" s="107"/>
      <c r="R252" s="107"/>
      <c r="S252" s="107"/>
      <c r="T252" s="107"/>
      <c r="U252" s="107"/>
      <c r="V252" s="107"/>
      <c r="W252" s="114"/>
      <c r="X252" s="114"/>
      <c r="Y252" s="114"/>
      <c r="Z252" s="120"/>
      <c r="AA252" s="126" t="s">
        <v>50</v>
      </c>
      <c r="AB252" s="114"/>
      <c r="AC252" s="114"/>
      <c r="AD252" s="114"/>
      <c r="AE252" s="120"/>
      <c r="AF252" s="126" t="s">
        <v>50</v>
      </c>
    </row>
    <row r="253" spans="2:32" ht="19.5" hidden="1" customHeight="1">
      <c r="B253" s="101" t="s">
        <v>174</v>
      </c>
      <c r="C253" s="101"/>
      <c r="D253" s="101"/>
      <c r="E253" s="101"/>
      <c r="F253" s="101"/>
      <c r="G253" s="101"/>
      <c r="H253" s="107"/>
      <c r="I253" s="107"/>
      <c r="J253" s="107"/>
      <c r="K253" s="107"/>
      <c r="L253" s="107"/>
      <c r="M253" s="107"/>
      <c r="N253" s="107"/>
      <c r="O253" s="107"/>
      <c r="P253" s="107"/>
      <c r="Q253" s="107"/>
      <c r="R253" s="107"/>
      <c r="S253" s="107"/>
      <c r="T253" s="107"/>
      <c r="U253" s="107"/>
      <c r="V253" s="107"/>
      <c r="W253" s="114"/>
      <c r="X253" s="114"/>
      <c r="Y253" s="114"/>
      <c r="Z253" s="120"/>
      <c r="AA253" s="126" t="s">
        <v>50</v>
      </c>
      <c r="AB253" s="114"/>
      <c r="AC253" s="114"/>
      <c r="AD253" s="114"/>
      <c r="AE253" s="120"/>
      <c r="AF253" s="126" t="s">
        <v>50</v>
      </c>
    </row>
    <row r="254" spans="2:32" ht="19.5" hidden="1" customHeight="1">
      <c r="B254" s="101" t="s">
        <v>174</v>
      </c>
      <c r="C254" s="101"/>
      <c r="D254" s="101"/>
      <c r="E254" s="101"/>
      <c r="F254" s="101"/>
      <c r="G254" s="101"/>
      <c r="H254" s="107"/>
      <c r="I254" s="107"/>
      <c r="J254" s="107"/>
      <c r="K254" s="107"/>
      <c r="L254" s="107"/>
      <c r="M254" s="107"/>
      <c r="N254" s="107"/>
      <c r="O254" s="107"/>
      <c r="P254" s="107"/>
      <c r="Q254" s="107"/>
      <c r="R254" s="107"/>
      <c r="S254" s="107"/>
      <c r="T254" s="107"/>
      <c r="U254" s="107"/>
      <c r="V254" s="107"/>
      <c r="W254" s="114"/>
      <c r="X254" s="114"/>
      <c r="Y254" s="114"/>
      <c r="Z254" s="120"/>
      <c r="AA254" s="126" t="s">
        <v>50</v>
      </c>
      <c r="AB254" s="114"/>
      <c r="AC254" s="114"/>
      <c r="AD254" s="114"/>
      <c r="AE254" s="120"/>
      <c r="AF254" s="126" t="s">
        <v>50</v>
      </c>
    </row>
    <row r="255" spans="2:32" ht="19.5" hidden="1" customHeight="1">
      <c r="B255" s="101" t="s">
        <v>174</v>
      </c>
      <c r="C255" s="101"/>
      <c r="D255" s="101"/>
      <c r="E255" s="101"/>
      <c r="F255" s="101"/>
      <c r="G255" s="101"/>
      <c r="H255" s="107"/>
      <c r="I255" s="107"/>
      <c r="J255" s="107"/>
      <c r="K255" s="107"/>
      <c r="L255" s="107"/>
      <c r="M255" s="107"/>
      <c r="N255" s="107"/>
      <c r="O255" s="107"/>
      <c r="P255" s="107"/>
      <c r="Q255" s="107"/>
      <c r="R255" s="107"/>
      <c r="S255" s="107"/>
      <c r="T255" s="107"/>
      <c r="U255" s="107"/>
      <c r="V255" s="107"/>
      <c r="W255" s="114"/>
      <c r="X255" s="114"/>
      <c r="Y255" s="114"/>
      <c r="Z255" s="120"/>
      <c r="AA255" s="126" t="s">
        <v>50</v>
      </c>
      <c r="AB255" s="114"/>
      <c r="AC255" s="114"/>
      <c r="AD255" s="114"/>
      <c r="AE255" s="120"/>
      <c r="AF255" s="126" t="s">
        <v>50</v>
      </c>
    </row>
    <row r="256" spans="2:32" ht="19.5" hidden="1" customHeight="1">
      <c r="B256" s="101" t="s">
        <v>174</v>
      </c>
      <c r="C256" s="101"/>
      <c r="D256" s="101"/>
      <c r="E256" s="101"/>
      <c r="F256" s="101"/>
      <c r="G256" s="101"/>
      <c r="H256" s="107"/>
      <c r="I256" s="107"/>
      <c r="J256" s="107"/>
      <c r="K256" s="107"/>
      <c r="L256" s="107"/>
      <c r="M256" s="107"/>
      <c r="N256" s="107"/>
      <c r="O256" s="107"/>
      <c r="P256" s="107"/>
      <c r="Q256" s="107"/>
      <c r="R256" s="107"/>
      <c r="S256" s="107"/>
      <c r="T256" s="107"/>
      <c r="U256" s="107"/>
      <c r="V256" s="107"/>
      <c r="W256" s="114"/>
      <c r="X256" s="114"/>
      <c r="Y256" s="114"/>
      <c r="Z256" s="120"/>
      <c r="AA256" s="126" t="s">
        <v>50</v>
      </c>
      <c r="AB256" s="114"/>
      <c r="AC256" s="114"/>
      <c r="AD256" s="114"/>
      <c r="AE256" s="120"/>
      <c r="AF256" s="126" t="s">
        <v>50</v>
      </c>
    </row>
    <row r="257" spans="2:32" ht="19.5" hidden="1" customHeight="1">
      <c r="B257" s="101" t="s">
        <v>174</v>
      </c>
      <c r="C257" s="101"/>
      <c r="D257" s="101"/>
      <c r="E257" s="101"/>
      <c r="F257" s="101"/>
      <c r="G257" s="101"/>
      <c r="H257" s="107"/>
      <c r="I257" s="107"/>
      <c r="J257" s="107"/>
      <c r="K257" s="107"/>
      <c r="L257" s="107"/>
      <c r="M257" s="107"/>
      <c r="N257" s="107"/>
      <c r="O257" s="107"/>
      <c r="P257" s="107"/>
      <c r="Q257" s="107"/>
      <c r="R257" s="107"/>
      <c r="S257" s="107"/>
      <c r="T257" s="107"/>
      <c r="U257" s="107"/>
      <c r="V257" s="107"/>
      <c r="W257" s="114"/>
      <c r="X257" s="114"/>
      <c r="Y257" s="114"/>
      <c r="Z257" s="120"/>
      <c r="AA257" s="126" t="s">
        <v>50</v>
      </c>
      <c r="AB257" s="114"/>
      <c r="AC257" s="114"/>
      <c r="AD257" s="114"/>
      <c r="AE257" s="120"/>
      <c r="AF257" s="126" t="s">
        <v>50</v>
      </c>
    </row>
    <row r="258" spans="2:32" ht="19.5" hidden="1" customHeight="1">
      <c r="B258" s="101" t="s">
        <v>174</v>
      </c>
      <c r="C258" s="101"/>
      <c r="D258" s="101"/>
      <c r="E258" s="101"/>
      <c r="F258" s="101"/>
      <c r="G258" s="101"/>
      <c r="H258" s="109"/>
      <c r="I258" s="109"/>
      <c r="J258" s="109"/>
      <c r="K258" s="109"/>
      <c r="L258" s="109"/>
      <c r="M258" s="109"/>
      <c r="N258" s="109"/>
      <c r="O258" s="109"/>
      <c r="P258" s="109"/>
      <c r="Q258" s="109"/>
      <c r="R258" s="109"/>
      <c r="S258" s="109"/>
      <c r="T258" s="109"/>
      <c r="U258" s="109"/>
      <c r="V258" s="109"/>
      <c r="W258" s="116"/>
      <c r="X258" s="116"/>
      <c r="Y258" s="116"/>
      <c r="Z258" s="122"/>
      <c r="AA258" s="128" t="s">
        <v>50</v>
      </c>
      <c r="AB258" s="116"/>
      <c r="AC258" s="116"/>
      <c r="AD258" s="116"/>
      <c r="AE258" s="122"/>
      <c r="AF258" s="128" t="s">
        <v>50</v>
      </c>
    </row>
    <row r="259" spans="2:32" ht="19.5" hidden="1" customHeight="1">
      <c r="B259" s="101" t="s">
        <v>174</v>
      </c>
      <c r="C259" s="101"/>
      <c r="D259" s="101"/>
      <c r="E259" s="101"/>
      <c r="F259" s="101"/>
      <c r="G259" s="101"/>
      <c r="H259" s="107"/>
      <c r="I259" s="107"/>
      <c r="J259" s="107"/>
      <c r="K259" s="107"/>
      <c r="L259" s="107"/>
      <c r="M259" s="107"/>
      <c r="N259" s="107"/>
      <c r="O259" s="107"/>
      <c r="P259" s="107"/>
      <c r="Q259" s="107"/>
      <c r="R259" s="107"/>
      <c r="S259" s="107"/>
      <c r="T259" s="107"/>
      <c r="U259" s="107"/>
      <c r="V259" s="107"/>
      <c r="W259" s="114"/>
      <c r="X259" s="114"/>
      <c r="Y259" s="114"/>
      <c r="Z259" s="120"/>
      <c r="AA259" s="126" t="s">
        <v>50</v>
      </c>
      <c r="AB259" s="114"/>
      <c r="AC259" s="114"/>
      <c r="AD259" s="114"/>
      <c r="AE259" s="120"/>
      <c r="AF259" s="126" t="s">
        <v>50</v>
      </c>
    </row>
    <row r="260" spans="2:32" ht="19.5" hidden="1" customHeight="1">
      <c r="B260" s="101" t="s">
        <v>174</v>
      </c>
      <c r="C260" s="101"/>
      <c r="D260" s="101"/>
      <c r="E260" s="101"/>
      <c r="F260" s="101"/>
      <c r="G260" s="101"/>
      <c r="H260" s="107"/>
      <c r="I260" s="107"/>
      <c r="J260" s="107"/>
      <c r="K260" s="107"/>
      <c r="L260" s="107"/>
      <c r="M260" s="107"/>
      <c r="N260" s="107"/>
      <c r="O260" s="107"/>
      <c r="P260" s="107"/>
      <c r="Q260" s="107"/>
      <c r="R260" s="107"/>
      <c r="S260" s="107"/>
      <c r="T260" s="107"/>
      <c r="U260" s="107"/>
      <c r="V260" s="107"/>
      <c r="W260" s="114"/>
      <c r="X260" s="114"/>
      <c r="Y260" s="114"/>
      <c r="Z260" s="120"/>
      <c r="AA260" s="126" t="s">
        <v>50</v>
      </c>
      <c r="AB260" s="114"/>
      <c r="AC260" s="114"/>
      <c r="AD260" s="114"/>
      <c r="AE260" s="120"/>
      <c r="AF260" s="126" t="s">
        <v>50</v>
      </c>
    </row>
    <row r="261" spans="2:32" ht="19.5" hidden="1" customHeight="1">
      <c r="B261" s="101" t="s">
        <v>174</v>
      </c>
      <c r="C261" s="101"/>
      <c r="D261" s="101"/>
      <c r="E261" s="101"/>
      <c r="F261" s="101"/>
      <c r="G261" s="101"/>
      <c r="H261" s="107"/>
      <c r="I261" s="107"/>
      <c r="J261" s="107"/>
      <c r="K261" s="107"/>
      <c r="L261" s="107"/>
      <c r="M261" s="107"/>
      <c r="N261" s="107"/>
      <c r="O261" s="107"/>
      <c r="P261" s="107"/>
      <c r="Q261" s="107"/>
      <c r="R261" s="107"/>
      <c r="S261" s="107"/>
      <c r="T261" s="107"/>
      <c r="U261" s="107"/>
      <c r="V261" s="107"/>
      <c r="W261" s="114"/>
      <c r="X261" s="114"/>
      <c r="Y261" s="114"/>
      <c r="Z261" s="120"/>
      <c r="AA261" s="126" t="s">
        <v>50</v>
      </c>
      <c r="AB261" s="114"/>
      <c r="AC261" s="114"/>
      <c r="AD261" s="114"/>
      <c r="AE261" s="120"/>
      <c r="AF261" s="126" t="s">
        <v>50</v>
      </c>
    </row>
    <row r="262" spans="2:32" ht="19.5" hidden="1" customHeight="1">
      <c r="B262" s="101" t="s">
        <v>174</v>
      </c>
      <c r="C262" s="101"/>
      <c r="D262" s="101"/>
      <c r="E262" s="101"/>
      <c r="F262" s="101"/>
      <c r="G262" s="101"/>
      <c r="H262" s="109"/>
      <c r="I262" s="109"/>
      <c r="J262" s="109"/>
      <c r="K262" s="109"/>
      <c r="L262" s="109"/>
      <c r="M262" s="109"/>
      <c r="N262" s="109"/>
      <c r="O262" s="109"/>
      <c r="P262" s="109"/>
      <c r="Q262" s="109"/>
      <c r="R262" s="109"/>
      <c r="S262" s="109"/>
      <c r="T262" s="109"/>
      <c r="U262" s="109"/>
      <c r="V262" s="109"/>
      <c r="W262" s="116"/>
      <c r="X262" s="116"/>
      <c r="Y262" s="116"/>
      <c r="Z262" s="122"/>
      <c r="AA262" s="128" t="s">
        <v>50</v>
      </c>
      <c r="AB262" s="116"/>
      <c r="AC262" s="116"/>
      <c r="AD262" s="116"/>
      <c r="AE262" s="122"/>
      <c r="AF262" s="128" t="s">
        <v>50</v>
      </c>
    </row>
    <row r="263" spans="2:32" ht="19.5" customHeight="1">
      <c r="B263" s="100"/>
      <c r="C263" s="105"/>
      <c r="D263" s="105"/>
      <c r="E263" s="105"/>
      <c r="F263" s="105"/>
      <c r="G263" s="105"/>
      <c r="H263" s="110" t="s">
        <v>227</v>
      </c>
      <c r="I263" s="110"/>
      <c r="J263" s="110"/>
      <c r="K263" s="110"/>
      <c r="L263" s="110"/>
      <c r="M263" s="110"/>
      <c r="N263" s="110"/>
      <c r="O263" s="110"/>
      <c r="P263" s="110"/>
      <c r="Q263" s="110"/>
      <c r="R263" s="110"/>
      <c r="S263" s="110"/>
      <c r="T263" s="110"/>
      <c r="U263" s="110"/>
      <c r="V263" s="110"/>
      <c r="W263" s="117">
        <f>SUM(W233:Z262)</f>
        <v>0</v>
      </c>
      <c r="X263" s="117"/>
      <c r="Y263" s="117"/>
      <c r="Z263" s="123"/>
      <c r="AA263" s="129" t="s">
        <v>50</v>
      </c>
      <c r="AB263" s="117">
        <f>SUM(AB233:AE262)</f>
        <v>0</v>
      </c>
      <c r="AC263" s="117"/>
      <c r="AD263" s="117"/>
      <c r="AE263" s="123"/>
      <c r="AF263" s="132" t="s">
        <v>50</v>
      </c>
    </row>
    <row r="264" spans="2:32" ht="19.5" customHeight="1">
      <c r="B264" s="101" t="s">
        <v>157</v>
      </c>
      <c r="C264" s="101"/>
      <c r="D264" s="101"/>
      <c r="E264" s="101"/>
      <c r="F264" s="101"/>
      <c r="G264" s="101"/>
      <c r="H264" s="111"/>
      <c r="I264" s="111"/>
      <c r="J264" s="111"/>
      <c r="K264" s="111"/>
      <c r="L264" s="111"/>
      <c r="M264" s="111"/>
      <c r="N264" s="111"/>
      <c r="O264" s="111"/>
      <c r="P264" s="111"/>
      <c r="Q264" s="111"/>
      <c r="R264" s="111"/>
      <c r="S264" s="111"/>
      <c r="T264" s="111"/>
      <c r="U264" s="111"/>
      <c r="V264" s="111"/>
      <c r="W264" s="118"/>
      <c r="X264" s="118"/>
      <c r="Y264" s="118"/>
      <c r="Z264" s="124"/>
      <c r="AA264" s="130" t="s">
        <v>50</v>
      </c>
      <c r="AB264" s="118"/>
      <c r="AC264" s="118"/>
      <c r="AD264" s="118"/>
      <c r="AE264" s="124"/>
      <c r="AF264" s="130" t="s">
        <v>50</v>
      </c>
    </row>
    <row r="265" spans="2:32" ht="19.5" customHeight="1">
      <c r="B265" s="101" t="s">
        <v>157</v>
      </c>
      <c r="C265" s="101"/>
      <c r="D265" s="101"/>
      <c r="E265" s="101"/>
      <c r="F265" s="101"/>
      <c r="G265" s="101"/>
      <c r="H265" s="107"/>
      <c r="I265" s="107"/>
      <c r="J265" s="107"/>
      <c r="K265" s="107"/>
      <c r="L265" s="107"/>
      <c r="M265" s="107"/>
      <c r="N265" s="107"/>
      <c r="O265" s="107"/>
      <c r="P265" s="107"/>
      <c r="Q265" s="107"/>
      <c r="R265" s="107"/>
      <c r="S265" s="107"/>
      <c r="T265" s="107"/>
      <c r="U265" s="107"/>
      <c r="V265" s="107"/>
      <c r="W265" s="114"/>
      <c r="X265" s="114"/>
      <c r="Y265" s="114"/>
      <c r="Z265" s="120"/>
      <c r="AA265" s="126" t="s">
        <v>50</v>
      </c>
      <c r="AB265" s="114"/>
      <c r="AC265" s="114"/>
      <c r="AD265" s="114"/>
      <c r="AE265" s="120"/>
      <c r="AF265" s="126" t="s">
        <v>50</v>
      </c>
    </row>
    <row r="266" spans="2:32" ht="19.5" customHeight="1">
      <c r="B266" s="101" t="s">
        <v>157</v>
      </c>
      <c r="C266" s="101"/>
      <c r="D266" s="101"/>
      <c r="E266" s="101"/>
      <c r="F266" s="101"/>
      <c r="G266" s="101"/>
      <c r="H266" s="107"/>
      <c r="I266" s="107"/>
      <c r="J266" s="107"/>
      <c r="K266" s="107"/>
      <c r="L266" s="107"/>
      <c r="M266" s="107"/>
      <c r="N266" s="107"/>
      <c r="O266" s="107"/>
      <c r="P266" s="107"/>
      <c r="Q266" s="107"/>
      <c r="R266" s="107"/>
      <c r="S266" s="107"/>
      <c r="T266" s="107"/>
      <c r="U266" s="107"/>
      <c r="V266" s="107"/>
      <c r="W266" s="114"/>
      <c r="X266" s="114"/>
      <c r="Y266" s="114"/>
      <c r="Z266" s="120"/>
      <c r="AA266" s="126" t="s">
        <v>50</v>
      </c>
      <c r="AB266" s="114"/>
      <c r="AC266" s="114"/>
      <c r="AD266" s="114"/>
      <c r="AE266" s="120"/>
      <c r="AF266" s="126" t="s">
        <v>50</v>
      </c>
    </row>
    <row r="267" spans="2:32" ht="19.5" customHeight="1">
      <c r="B267" s="101" t="s">
        <v>157</v>
      </c>
      <c r="C267" s="101"/>
      <c r="D267" s="101"/>
      <c r="E267" s="101"/>
      <c r="F267" s="101"/>
      <c r="G267" s="101"/>
      <c r="H267" s="107"/>
      <c r="I267" s="107"/>
      <c r="J267" s="107"/>
      <c r="K267" s="107"/>
      <c r="L267" s="107"/>
      <c r="M267" s="107"/>
      <c r="N267" s="107"/>
      <c r="O267" s="107"/>
      <c r="P267" s="107"/>
      <c r="Q267" s="107"/>
      <c r="R267" s="107"/>
      <c r="S267" s="107"/>
      <c r="T267" s="107"/>
      <c r="U267" s="107"/>
      <c r="V267" s="107"/>
      <c r="W267" s="114"/>
      <c r="X267" s="114"/>
      <c r="Y267" s="114"/>
      <c r="Z267" s="120"/>
      <c r="AA267" s="126" t="s">
        <v>50</v>
      </c>
      <c r="AB267" s="114"/>
      <c r="AC267" s="114"/>
      <c r="AD267" s="114"/>
      <c r="AE267" s="120"/>
      <c r="AF267" s="126" t="s">
        <v>50</v>
      </c>
    </row>
    <row r="268" spans="2:32" ht="19.5" customHeight="1">
      <c r="B268" s="101" t="s">
        <v>157</v>
      </c>
      <c r="C268" s="101"/>
      <c r="D268" s="101"/>
      <c r="E268" s="101"/>
      <c r="F268" s="101"/>
      <c r="G268" s="101"/>
      <c r="H268" s="107"/>
      <c r="I268" s="107"/>
      <c r="J268" s="107"/>
      <c r="K268" s="107"/>
      <c r="L268" s="107"/>
      <c r="M268" s="107"/>
      <c r="N268" s="107"/>
      <c r="O268" s="107"/>
      <c r="P268" s="107"/>
      <c r="Q268" s="107"/>
      <c r="R268" s="107"/>
      <c r="S268" s="107"/>
      <c r="T268" s="107"/>
      <c r="U268" s="107"/>
      <c r="V268" s="107"/>
      <c r="W268" s="114"/>
      <c r="X268" s="114"/>
      <c r="Y268" s="114"/>
      <c r="Z268" s="120"/>
      <c r="AA268" s="126" t="s">
        <v>50</v>
      </c>
      <c r="AB268" s="114"/>
      <c r="AC268" s="114"/>
      <c r="AD268" s="114"/>
      <c r="AE268" s="120"/>
      <c r="AF268" s="126" t="s">
        <v>50</v>
      </c>
    </row>
    <row r="269" spans="2:32" ht="19.5" customHeight="1">
      <c r="B269" s="101" t="s">
        <v>157</v>
      </c>
      <c r="C269" s="101"/>
      <c r="D269" s="101"/>
      <c r="E269" s="101"/>
      <c r="F269" s="101"/>
      <c r="G269" s="101"/>
      <c r="H269" s="107"/>
      <c r="I269" s="107"/>
      <c r="J269" s="107"/>
      <c r="K269" s="107"/>
      <c r="L269" s="107"/>
      <c r="M269" s="107"/>
      <c r="N269" s="107"/>
      <c r="O269" s="107"/>
      <c r="P269" s="107"/>
      <c r="Q269" s="107"/>
      <c r="R269" s="107"/>
      <c r="S269" s="107"/>
      <c r="T269" s="107"/>
      <c r="U269" s="107"/>
      <c r="V269" s="107"/>
      <c r="W269" s="114"/>
      <c r="X269" s="114"/>
      <c r="Y269" s="114"/>
      <c r="Z269" s="120"/>
      <c r="AA269" s="126" t="s">
        <v>50</v>
      </c>
      <c r="AB269" s="114"/>
      <c r="AC269" s="114"/>
      <c r="AD269" s="114"/>
      <c r="AE269" s="120"/>
      <c r="AF269" s="126" t="s">
        <v>50</v>
      </c>
    </row>
    <row r="270" spans="2:32" ht="19.5" customHeight="1">
      <c r="B270" s="101" t="s">
        <v>157</v>
      </c>
      <c r="C270" s="101"/>
      <c r="D270" s="101"/>
      <c r="E270" s="101"/>
      <c r="F270" s="101"/>
      <c r="G270" s="101"/>
      <c r="H270" s="107"/>
      <c r="I270" s="107"/>
      <c r="J270" s="107"/>
      <c r="K270" s="107"/>
      <c r="L270" s="107"/>
      <c r="M270" s="107"/>
      <c r="N270" s="107"/>
      <c r="O270" s="107"/>
      <c r="P270" s="107"/>
      <c r="Q270" s="107"/>
      <c r="R270" s="107"/>
      <c r="S270" s="107"/>
      <c r="T270" s="107"/>
      <c r="U270" s="107"/>
      <c r="V270" s="107"/>
      <c r="W270" s="114"/>
      <c r="X270" s="114"/>
      <c r="Y270" s="114"/>
      <c r="Z270" s="120"/>
      <c r="AA270" s="126" t="s">
        <v>50</v>
      </c>
      <c r="AB270" s="114"/>
      <c r="AC270" s="114"/>
      <c r="AD270" s="114"/>
      <c r="AE270" s="120"/>
      <c r="AF270" s="126" t="s">
        <v>50</v>
      </c>
    </row>
    <row r="271" spans="2:32" ht="19.5" customHeight="1">
      <c r="B271" s="101" t="s">
        <v>157</v>
      </c>
      <c r="C271" s="101"/>
      <c r="D271" s="101"/>
      <c r="E271" s="101"/>
      <c r="F271" s="101"/>
      <c r="G271" s="101"/>
      <c r="H271" s="107"/>
      <c r="I271" s="107"/>
      <c r="J271" s="107"/>
      <c r="K271" s="107"/>
      <c r="L271" s="107"/>
      <c r="M271" s="107"/>
      <c r="N271" s="107"/>
      <c r="O271" s="107"/>
      <c r="P271" s="107"/>
      <c r="Q271" s="107"/>
      <c r="R271" s="107"/>
      <c r="S271" s="107"/>
      <c r="T271" s="107"/>
      <c r="U271" s="107"/>
      <c r="V271" s="107"/>
      <c r="W271" s="114"/>
      <c r="X271" s="114"/>
      <c r="Y271" s="114"/>
      <c r="Z271" s="120"/>
      <c r="AA271" s="126" t="s">
        <v>50</v>
      </c>
      <c r="AB271" s="114"/>
      <c r="AC271" s="114"/>
      <c r="AD271" s="114"/>
      <c r="AE271" s="120"/>
      <c r="AF271" s="126" t="s">
        <v>50</v>
      </c>
    </row>
    <row r="272" spans="2:32" ht="19.5" customHeight="1">
      <c r="B272" s="101" t="s">
        <v>157</v>
      </c>
      <c r="C272" s="101"/>
      <c r="D272" s="101"/>
      <c r="E272" s="101"/>
      <c r="F272" s="101"/>
      <c r="G272" s="101"/>
      <c r="H272" s="107"/>
      <c r="I272" s="107"/>
      <c r="J272" s="107"/>
      <c r="K272" s="107"/>
      <c r="L272" s="107"/>
      <c r="M272" s="107"/>
      <c r="N272" s="107"/>
      <c r="O272" s="107"/>
      <c r="P272" s="107"/>
      <c r="Q272" s="107"/>
      <c r="R272" s="107"/>
      <c r="S272" s="107"/>
      <c r="T272" s="107"/>
      <c r="U272" s="107"/>
      <c r="V272" s="107"/>
      <c r="W272" s="114"/>
      <c r="X272" s="114"/>
      <c r="Y272" s="114"/>
      <c r="Z272" s="120"/>
      <c r="AA272" s="126" t="s">
        <v>50</v>
      </c>
      <c r="AB272" s="114"/>
      <c r="AC272" s="114"/>
      <c r="AD272" s="114"/>
      <c r="AE272" s="120"/>
      <c r="AF272" s="126" t="s">
        <v>50</v>
      </c>
    </row>
    <row r="273" spans="2:32" ht="19.5" customHeight="1">
      <c r="B273" s="101" t="s">
        <v>157</v>
      </c>
      <c r="C273" s="101"/>
      <c r="D273" s="101"/>
      <c r="E273" s="101"/>
      <c r="F273" s="101"/>
      <c r="G273" s="101"/>
      <c r="H273" s="107"/>
      <c r="I273" s="107"/>
      <c r="J273" s="107"/>
      <c r="K273" s="107"/>
      <c r="L273" s="107"/>
      <c r="M273" s="107"/>
      <c r="N273" s="107"/>
      <c r="O273" s="107"/>
      <c r="P273" s="107"/>
      <c r="Q273" s="107"/>
      <c r="R273" s="107"/>
      <c r="S273" s="107"/>
      <c r="T273" s="107"/>
      <c r="U273" s="107"/>
      <c r="V273" s="107"/>
      <c r="W273" s="114"/>
      <c r="X273" s="114"/>
      <c r="Y273" s="114"/>
      <c r="Z273" s="120"/>
      <c r="AA273" s="126" t="s">
        <v>50</v>
      </c>
      <c r="AB273" s="114"/>
      <c r="AC273" s="114"/>
      <c r="AD273" s="114"/>
      <c r="AE273" s="120"/>
      <c r="AF273" s="126" t="s">
        <v>50</v>
      </c>
    </row>
    <row r="274" spans="2:32" ht="19.5" hidden="1" customHeight="1">
      <c r="B274" s="101" t="s">
        <v>157</v>
      </c>
      <c r="C274" s="101"/>
      <c r="D274" s="101"/>
      <c r="E274" s="101"/>
      <c r="F274" s="101"/>
      <c r="G274" s="101"/>
      <c r="H274" s="107"/>
      <c r="I274" s="107"/>
      <c r="J274" s="107"/>
      <c r="K274" s="107"/>
      <c r="L274" s="107"/>
      <c r="M274" s="107"/>
      <c r="N274" s="107"/>
      <c r="O274" s="107"/>
      <c r="P274" s="107"/>
      <c r="Q274" s="107"/>
      <c r="R274" s="107"/>
      <c r="S274" s="107"/>
      <c r="T274" s="107"/>
      <c r="U274" s="107"/>
      <c r="V274" s="107"/>
      <c r="W274" s="114"/>
      <c r="X274" s="114"/>
      <c r="Y274" s="114"/>
      <c r="Z274" s="120"/>
      <c r="AA274" s="126" t="s">
        <v>50</v>
      </c>
      <c r="AB274" s="114"/>
      <c r="AC274" s="114"/>
      <c r="AD274" s="114"/>
      <c r="AE274" s="120"/>
      <c r="AF274" s="126" t="s">
        <v>50</v>
      </c>
    </row>
    <row r="275" spans="2:32" ht="19.5" hidden="1" customHeight="1">
      <c r="B275" s="101" t="s">
        <v>157</v>
      </c>
      <c r="C275" s="101"/>
      <c r="D275" s="101"/>
      <c r="E275" s="101"/>
      <c r="F275" s="101"/>
      <c r="G275" s="101"/>
      <c r="H275" s="107"/>
      <c r="I275" s="107"/>
      <c r="J275" s="107"/>
      <c r="K275" s="107"/>
      <c r="L275" s="107"/>
      <c r="M275" s="107"/>
      <c r="N275" s="107"/>
      <c r="O275" s="107"/>
      <c r="P275" s="107"/>
      <c r="Q275" s="107"/>
      <c r="R275" s="107"/>
      <c r="S275" s="107"/>
      <c r="T275" s="107"/>
      <c r="U275" s="107"/>
      <c r="V275" s="107"/>
      <c r="W275" s="114"/>
      <c r="X275" s="114"/>
      <c r="Y275" s="114"/>
      <c r="Z275" s="120"/>
      <c r="AA275" s="126" t="s">
        <v>50</v>
      </c>
      <c r="AB275" s="114"/>
      <c r="AC275" s="114"/>
      <c r="AD275" s="114"/>
      <c r="AE275" s="120"/>
      <c r="AF275" s="126" t="s">
        <v>50</v>
      </c>
    </row>
    <row r="276" spans="2:32" ht="19.5" hidden="1" customHeight="1">
      <c r="B276" s="101" t="s">
        <v>157</v>
      </c>
      <c r="C276" s="101"/>
      <c r="D276" s="101"/>
      <c r="E276" s="101"/>
      <c r="F276" s="101"/>
      <c r="G276" s="101"/>
      <c r="H276" s="107"/>
      <c r="I276" s="107"/>
      <c r="J276" s="107"/>
      <c r="K276" s="107"/>
      <c r="L276" s="107"/>
      <c r="M276" s="107"/>
      <c r="N276" s="107"/>
      <c r="O276" s="107"/>
      <c r="P276" s="107"/>
      <c r="Q276" s="107"/>
      <c r="R276" s="107"/>
      <c r="S276" s="107"/>
      <c r="T276" s="107"/>
      <c r="U276" s="107"/>
      <c r="V276" s="107"/>
      <c r="W276" s="114"/>
      <c r="X276" s="114"/>
      <c r="Y276" s="114"/>
      <c r="Z276" s="120"/>
      <c r="AA276" s="126" t="s">
        <v>50</v>
      </c>
      <c r="AB276" s="114"/>
      <c r="AC276" s="114"/>
      <c r="AD276" s="114"/>
      <c r="AE276" s="120"/>
      <c r="AF276" s="126" t="s">
        <v>50</v>
      </c>
    </row>
    <row r="277" spans="2:32" ht="19.5" hidden="1" customHeight="1">
      <c r="B277" s="101" t="s">
        <v>157</v>
      </c>
      <c r="C277" s="101"/>
      <c r="D277" s="101"/>
      <c r="E277" s="101"/>
      <c r="F277" s="101"/>
      <c r="G277" s="101"/>
      <c r="H277" s="107"/>
      <c r="I277" s="107"/>
      <c r="J277" s="107"/>
      <c r="K277" s="107"/>
      <c r="L277" s="107"/>
      <c r="M277" s="107"/>
      <c r="N277" s="107"/>
      <c r="O277" s="107"/>
      <c r="P277" s="107"/>
      <c r="Q277" s="107"/>
      <c r="R277" s="107"/>
      <c r="S277" s="107"/>
      <c r="T277" s="107"/>
      <c r="U277" s="107"/>
      <c r="V277" s="107"/>
      <c r="W277" s="114"/>
      <c r="X277" s="114"/>
      <c r="Y277" s="114"/>
      <c r="Z277" s="120"/>
      <c r="AA277" s="126" t="s">
        <v>50</v>
      </c>
      <c r="AB277" s="114"/>
      <c r="AC277" s="114"/>
      <c r="AD277" s="114"/>
      <c r="AE277" s="120"/>
      <c r="AF277" s="126" t="s">
        <v>50</v>
      </c>
    </row>
    <row r="278" spans="2:32" ht="19.5" hidden="1" customHeight="1">
      <c r="B278" s="101" t="s">
        <v>157</v>
      </c>
      <c r="C278" s="101"/>
      <c r="D278" s="101"/>
      <c r="E278" s="101"/>
      <c r="F278" s="101"/>
      <c r="G278" s="101"/>
      <c r="H278" s="107"/>
      <c r="I278" s="107"/>
      <c r="J278" s="107"/>
      <c r="K278" s="107"/>
      <c r="L278" s="107"/>
      <c r="M278" s="107"/>
      <c r="N278" s="107"/>
      <c r="O278" s="107"/>
      <c r="P278" s="107"/>
      <c r="Q278" s="107"/>
      <c r="R278" s="107"/>
      <c r="S278" s="107"/>
      <c r="T278" s="107"/>
      <c r="U278" s="107"/>
      <c r="V278" s="107"/>
      <c r="W278" s="114"/>
      <c r="X278" s="114"/>
      <c r="Y278" s="114"/>
      <c r="Z278" s="120"/>
      <c r="AA278" s="126" t="s">
        <v>50</v>
      </c>
      <c r="AB278" s="114"/>
      <c r="AC278" s="114"/>
      <c r="AD278" s="114"/>
      <c r="AE278" s="120"/>
      <c r="AF278" s="126" t="s">
        <v>50</v>
      </c>
    </row>
    <row r="279" spans="2:32" ht="19.5" hidden="1" customHeight="1">
      <c r="B279" s="101" t="s">
        <v>157</v>
      </c>
      <c r="C279" s="101"/>
      <c r="D279" s="101"/>
      <c r="E279" s="101"/>
      <c r="F279" s="101"/>
      <c r="G279" s="101"/>
      <c r="H279" s="107"/>
      <c r="I279" s="107"/>
      <c r="J279" s="107"/>
      <c r="K279" s="107"/>
      <c r="L279" s="107"/>
      <c r="M279" s="107"/>
      <c r="N279" s="107"/>
      <c r="O279" s="107"/>
      <c r="P279" s="107"/>
      <c r="Q279" s="107"/>
      <c r="R279" s="107"/>
      <c r="S279" s="107"/>
      <c r="T279" s="107"/>
      <c r="U279" s="107"/>
      <c r="V279" s="107"/>
      <c r="W279" s="114"/>
      <c r="X279" s="114"/>
      <c r="Y279" s="114"/>
      <c r="Z279" s="120"/>
      <c r="AA279" s="126" t="s">
        <v>50</v>
      </c>
      <c r="AB279" s="114"/>
      <c r="AC279" s="114"/>
      <c r="AD279" s="114"/>
      <c r="AE279" s="120"/>
      <c r="AF279" s="126" t="s">
        <v>50</v>
      </c>
    </row>
    <row r="280" spans="2:32" ht="19.5" hidden="1" customHeight="1">
      <c r="B280" s="101" t="s">
        <v>157</v>
      </c>
      <c r="C280" s="101"/>
      <c r="D280" s="101"/>
      <c r="E280" s="101"/>
      <c r="F280" s="101"/>
      <c r="G280" s="101"/>
      <c r="H280" s="107"/>
      <c r="I280" s="107"/>
      <c r="J280" s="107"/>
      <c r="K280" s="107"/>
      <c r="L280" s="107"/>
      <c r="M280" s="107"/>
      <c r="N280" s="107"/>
      <c r="O280" s="107"/>
      <c r="P280" s="107"/>
      <c r="Q280" s="107"/>
      <c r="R280" s="107"/>
      <c r="S280" s="107"/>
      <c r="T280" s="107"/>
      <c r="U280" s="107"/>
      <c r="V280" s="107"/>
      <c r="W280" s="114"/>
      <c r="X280" s="114"/>
      <c r="Y280" s="114"/>
      <c r="Z280" s="120"/>
      <c r="AA280" s="126" t="s">
        <v>50</v>
      </c>
      <c r="AB280" s="114"/>
      <c r="AC280" s="114"/>
      <c r="AD280" s="114"/>
      <c r="AE280" s="120"/>
      <c r="AF280" s="126" t="s">
        <v>50</v>
      </c>
    </row>
    <row r="281" spans="2:32" ht="19.5" hidden="1" customHeight="1">
      <c r="B281" s="101" t="s">
        <v>157</v>
      </c>
      <c r="C281" s="101"/>
      <c r="D281" s="101"/>
      <c r="E281" s="101"/>
      <c r="F281" s="101"/>
      <c r="G281" s="101"/>
      <c r="H281" s="107"/>
      <c r="I281" s="107"/>
      <c r="J281" s="107"/>
      <c r="K281" s="107"/>
      <c r="L281" s="107"/>
      <c r="M281" s="107"/>
      <c r="N281" s="107"/>
      <c r="O281" s="107"/>
      <c r="P281" s="107"/>
      <c r="Q281" s="107"/>
      <c r="R281" s="107"/>
      <c r="S281" s="107"/>
      <c r="T281" s="107"/>
      <c r="U281" s="107"/>
      <c r="V281" s="107"/>
      <c r="W281" s="114"/>
      <c r="X281" s="114"/>
      <c r="Y281" s="114"/>
      <c r="Z281" s="120"/>
      <c r="AA281" s="126" t="s">
        <v>50</v>
      </c>
      <c r="AB281" s="114"/>
      <c r="AC281" s="114"/>
      <c r="AD281" s="114"/>
      <c r="AE281" s="120"/>
      <c r="AF281" s="126" t="s">
        <v>50</v>
      </c>
    </row>
    <row r="282" spans="2:32" ht="19.5" hidden="1" customHeight="1">
      <c r="B282" s="101" t="s">
        <v>157</v>
      </c>
      <c r="C282" s="101"/>
      <c r="D282" s="101"/>
      <c r="E282" s="101"/>
      <c r="F282" s="101"/>
      <c r="G282" s="101"/>
      <c r="H282" s="107"/>
      <c r="I282" s="107"/>
      <c r="J282" s="107"/>
      <c r="K282" s="107"/>
      <c r="L282" s="107"/>
      <c r="M282" s="107"/>
      <c r="N282" s="107"/>
      <c r="O282" s="107"/>
      <c r="P282" s="107"/>
      <c r="Q282" s="107"/>
      <c r="R282" s="107"/>
      <c r="S282" s="107"/>
      <c r="T282" s="107"/>
      <c r="U282" s="107"/>
      <c r="V282" s="107"/>
      <c r="W282" s="114"/>
      <c r="X282" s="114"/>
      <c r="Y282" s="114"/>
      <c r="Z282" s="120"/>
      <c r="AA282" s="126" t="s">
        <v>50</v>
      </c>
      <c r="AB282" s="114"/>
      <c r="AC282" s="114"/>
      <c r="AD282" s="114"/>
      <c r="AE282" s="120"/>
      <c r="AF282" s="126" t="s">
        <v>50</v>
      </c>
    </row>
    <row r="283" spans="2:32" ht="19.5" hidden="1" customHeight="1">
      <c r="B283" s="101" t="s">
        <v>157</v>
      </c>
      <c r="C283" s="101"/>
      <c r="D283" s="101"/>
      <c r="E283" s="101"/>
      <c r="F283" s="101"/>
      <c r="G283" s="101"/>
      <c r="H283" s="107"/>
      <c r="I283" s="107"/>
      <c r="J283" s="107"/>
      <c r="K283" s="107"/>
      <c r="L283" s="107"/>
      <c r="M283" s="107"/>
      <c r="N283" s="107"/>
      <c r="O283" s="107"/>
      <c r="P283" s="107"/>
      <c r="Q283" s="107"/>
      <c r="R283" s="107"/>
      <c r="S283" s="107"/>
      <c r="T283" s="107"/>
      <c r="U283" s="107"/>
      <c r="V283" s="107"/>
      <c r="W283" s="114"/>
      <c r="X283" s="114"/>
      <c r="Y283" s="114"/>
      <c r="Z283" s="120"/>
      <c r="AA283" s="126" t="s">
        <v>50</v>
      </c>
      <c r="AB283" s="114"/>
      <c r="AC283" s="114"/>
      <c r="AD283" s="114"/>
      <c r="AE283" s="120"/>
      <c r="AF283" s="126" t="s">
        <v>50</v>
      </c>
    </row>
    <row r="284" spans="2:32" ht="19.5" hidden="1" customHeight="1">
      <c r="B284" s="101" t="s">
        <v>157</v>
      </c>
      <c r="C284" s="101"/>
      <c r="D284" s="101"/>
      <c r="E284" s="101"/>
      <c r="F284" s="101"/>
      <c r="G284" s="101"/>
      <c r="H284" s="107"/>
      <c r="I284" s="107"/>
      <c r="J284" s="107"/>
      <c r="K284" s="107"/>
      <c r="L284" s="107"/>
      <c r="M284" s="107"/>
      <c r="N284" s="107"/>
      <c r="O284" s="107"/>
      <c r="P284" s="107"/>
      <c r="Q284" s="107"/>
      <c r="R284" s="107"/>
      <c r="S284" s="107"/>
      <c r="T284" s="107"/>
      <c r="U284" s="107"/>
      <c r="V284" s="107"/>
      <c r="W284" s="114"/>
      <c r="X284" s="114"/>
      <c r="Y284" s="114"/>
      <c r="Z284" s="120"/>
      <c r="AA284" s="126" t="s">
        <v>50</v>
      </c>
      <c r="AB284" s="114"/>
      <c r="AC284" s="114"/>
      <c r="AD284" s="114"/>
      <c r="AE284" s="120"/>
      <c r="AF284" s="126" t="s">
        <v>50</v>
      </c>
    </row>
    <row r="285" spans="2:32" ht="19.5" hidden="1" customHeight="1">
      <c r="B285" s="101" t="s">
        <v>157</v>
      </c>
      <c r="C285" s="101"/>
      <c r="D285" s="101"/>
      <c r="E285" s="101"/>
      <c r="F285" s="101"/>
      <c r="G285" s="101"/>
      <c r="H285" s="107"/>
      <c r="I285" s="107"/>
      <c r="J285" s="107"/>
      <c r="K285" s="107"/>
      <c r="L285" s="107"/>
      <c r="M285" s="107"/>
      <c r="N285" s="107"/>
      <c r="O285" s="107"/>
      <c r="P285" s="107"/>
      <c r="Q285" s="107"/>
      <c r="R285" s="107"/>
      <c r="S285" s="107"/>
      <c r="T285" s="107"/>
      <c r="U285" s="107"/>
      <c r="V285" s="107"/>
      <c r="W285" s="114"/>
      <c r="X285" s="114"/>
      <c r="Y285" s="114"/>
      <c r="Z285" s="120"/>
      <c r="AA285" s="126" t="s">
        <v>50</v>
      </c>
      <c r="AB285" s="114"/>
      <c r="AC285" s="114"/>
      <c r="AD285" s="114"/>
      <c r="AE285" s="120"/>
      <c r="AF285" s="126" t="s">
        <v>50</v>
      </c>
    </row>
    <row r="286" spans="2:32" ht="19.5" hidden="1" customHeight="1">
      <c r="B286" s="101" t="s">
        <v>157</v>
      </c>
      <c r="C286" s="101"/>
      <c r="D286" s="101"/>
      <c r="E286" s="101"/>
      <c r="F286" s="101"/>
      <c r="G286" s="101"/>
      <c r="H286" s="107"/>
      <c r="I286" s="107"/>
      <c r="J286" s="107"/>
      <c r="K286" s="107"/>
      <c r="L286" s="107"/>
      <c r="M286" s="107"/>
      <c r="N286" s="107"/>
      <c r="O286" s="107"/>
      <c r="P286" s="107"/>
      <c r="Q286" s="107"/>
      <c r="R286" s="107"/>
      <c r="S286" s="107"/>
      <c r="T286" s="107"/>
      <c r="U286" s="107"/>
      <c r="V286" s="107"/>
      <c r="W286" s="114"/>
      <c r="X286" s="114"/>
      <c r="Y286" s="114"/>
      <c r="Z286" s="120"/>
      <c r="AA286" s="126" t="s">
        <v>50</v>
      </c>
      <c r="AB286" s="114"/>
      <c r="AC286" s="114"/>
      <c r="AD286" s="114"/>
      <c r="AE286" s="120"/>
      <c r="AF286" s="126" t="s">
        <v>50</v>
      </c>
    </row>
    <row r="287" spans="2:32" ht="19.5" hidden="1" customHeight="1">
      <c r="B287" s="101" t="s">
        <v>157</v>
      </c>
      <c r="C287" s="101"/>
      <c r="D287" s="101"/>
      <c r="E287" s="101"/>
      <c r="F287" s="101"/>
      <c r="G287" s="101"/>
      <c r="H287" s="107"/>
      <c r="I287" s="107"/>
      <c r="J287" s="107"/>
      <c r="K287" s="107"/>
      <c r="L287" s="107"/>
      <c r="M287" s="107"/>
      <c r="N287" s="107"/>
      <c r="O287" s="107"/>
      <c r="P287" s="107"/>
      <c r="Q287" s="107"/>
      <c r="R287" s="107"/>
      <c r="S287" s="107"/>
      <c r="T287" s="107"/>
      <c r="U287" s="107"/>
      <c r="V287" s="107"/>
      <c r="W287" s="114"/>
      <c r="X287" s="114"/>
      <c r="Y287" s="114"/>
      <c r="Z287" s="120"/>
      <c r="AA287" s="126" t="s">
        <v>50</v>
      </c>
      <c r="AB287" s="114"/>
      <c r="AC287" s="114"/>
      <c r="AD287" s="114"/>
      <c r="AE287" s="120"/>
      <c r="AF287" s="126" t="s">
        <v>50</v>
      </c>
    </row>
    <row r="288" spans="2:32" ht="19.5" hidden="1" customHeight="1">
      <c r="B288" s="102" t="s">
        <v>157</v>
      </c>
      <c r="C288" s="102"/>
      <c r="D288" s="102"/>
      <c r="E288" s="102"/>
      <c r="F288" s="102"/>
      <c r="G288" s="102"/>
      <c r="H288" s="109"/>
      <c r="I288" s="109"/>
      <c r="J288" s="109"/>
      <c r="K288" s="109"/>
      <c r="L288" s="109"/>
      <c r="M288" s="109"/>
      <c r="N288" s="109"/>
      <c r="O288" s="109"/>
      <c r="P288" s="109"/>
      <c r="Q288" s="109"/>
      <c r="R288" s="109"/>
      <c r="S288" s="109"/>
      <c r="T288" s="109"/>
      <c r="U288" s="109"/>
      <c r="V288" s="109"/>
      <c r="W288" s="116"/>
      <c r="X288" s="116"/>
      <c r="Y288" s="116"/>
      <c r="Z288" s="122"/>
      <c r="AA288" s="128" t="s">
        <v>50</v>
      </c>
      <c r="AB288" s="116"/>
      <c r="AC288" s="116"/>
      <c r="AD288" s="116"/>
      <c r="AE288" s="122"/>
      <c r="AF288" s="128" t="s">
        <v>50</v>
      </c>
    </row>
    <row r="289" spans="2:32" ht="19.5" customHeight="1">
      <c r="B289" s="100"/>
      <c r="C289" s="105"/>
      <c r="D289" s="105"/>
      <c r="E289" s="105"/>
      <c r="F289" s="105"/>
      <c r="G289" s="105"/>
      <c r="H289" s="110" t="s">
        <v>254</v>
      </c>
      <c r="I289" s="110"/>
      <c r="J289" s="110"/>
      <c r="K289" s="110"/>
      <c r="L289" s="110"/>
      <c r="M289" s="110"/>
      <c r="N289" s="110"/>
      <c r="O289" s="110"/>
      <c r="P289" s="110"/>
      <c r="Q289" s="110"/>
      <c r="R289" s="110"/>
      <c r="S289" s="110"/>
      <c r="T289" s="110"/>
      <c r="U289" s="110"/>
      <c r="V289" s="110"/>
      <c r="W289" s="117">
        <f>SUM(W264:Z288)</f>
        <v>0</v>
      </c>
      <c r="X289" s="117"/>
      <c r="Y289" s="117"/>
      <c r="Z289" s="123"/>
      <c r="AA289" s="129" t="s">
        <v>50</v>
      </c>
      <c r="AB289" s="117">
        <f>SUM(AB264:AE288)</f>
        <v>0</v>
      </c>
      <c r="AC289" s="117"/>
      <c r="AD289" s="117"/>
      <c r="AE289" s="123"/>
      <c r="AF289" s="132" t="s">
        <v>50</v>
      </c>
    </row>
    <row r="290" spans="2:32" ht="19.5" customHeight="1">
      <c r="B290" s="101" t="s">
        <v>158</v>
      </c>
      <c r="C290" s="101"/>
      <c r="D290" s="101"/>
      <c r="E290" s="101"/>
      <c r="F290" s="101"/>
      <c r="G290" s="101"/>
      <c r="H290" s="111"/>
      <c r="I290" s="111"/>
      <c r="J290" s="111"/>
      <c r="K290" s="111"/>
      <c r="L290" s="111"/>
      <c r="M290" s="111"/>
      <c r="N290" s="111"/>
      <c r="O290" s="111"/>
      <c r="P290" s="111"/>
      <c r="Q290" s="111"/>
      <c r="R290" s="111"/>
      <c r="S290" s="111"/>
      <c r="T290" s="111"/>
      <c r="U290" s="111"/>
      <c r="V290" s="111"/>
      <c r="W290" s="118"/>
      <c r="X290" s="118"/>
      <c r="Y290" s="118"/>
      <c r="Z290" s="124"/>
      <c r="AA290" s="130" t="s">
        <v>50</v>
      </c>
      <c r="AB290" s="118"/>
      <c r="AC290" s="118"/>
      <c r="AD290" s="118"/>
      <c r="AE290" s="124"/>
      <c r="AF290" s="130" t="s">
        <v>50</v>
      </c>
    </row>
    <row r="291" spans="2:32" ht="19.5" customHeight="1">
      <c r="B291" s="99" t="s">
        <v>158</v>
      </c>
      <c r="C291" s="99"/>
      <c r="D291" s="99"/>
      <c r="E291" s="99"/>
      <c r="F291" s="99"/>
      <c r="G291" s="99"/>
      <c r="H291" s="107"/>
      <c r="I291" s="107"/>
      <c r="J291" s="107"/>
      <c r="K291" s="107"/>
      <c r="L291" s="107"/>
      <c r="M291" s="107"/>
      <c r="N291" s="107"/>
      <c r="O291" s="107"/>
      <c r="P291" s="107"/>
      <c r="Q291" s="107"/>
      <c r="R291" s="107"/>
      <c r="S291" s="107"/>
      <c r="T291" s="107"/>
      <c r="U291" s="107"/>
      <c r="V291" s="107"/>
      <c r="W291" s="114"/>
      <c r="X291" s="114"/>
      <c r="Y291" s="114"/>
      <c r="Z291" s="120"/>
      <c r="AA291" s="126" t="s">
        <v>50</v>
      </c>
      <c r="AB291" s="114"/>
      <c r="AC291" s="114"/>
      <c r="AD291" s="114"/>
      <c r="AE291" s="120"/>
      <c r="AF291" s="126" t="s">
        <v>50</v>
      </c>
    </row>
    <row r="292" spans="2:32" ht="19.5" customHeight="1">
      <c r="B292" s="99" t="s">
        <v>158</v>
      </c>
      <c r="C292" s="99"/>
      <c r="D292" s="99"/>
      <c r="E292" s="99"/>
      <c r="F292" s="99"/>
      <c r="G292" s="99"/>
      <c r="H292" s="107"/>
      <c r="I292" s="107"/>
      <c r="J292" s="107"/>
      <c r="K292" s="107"/>
      <c r="L292" s="107"/>
      <c r="M292" s="107"/>
      <c r="N292" s="107"/>
      <c r="O292" s="107"/>
      <c r="P292" s="107"/>
      <c r="Q292" s="107"/>
      <c r="R292" s="107"/>
      <c r="S292" s="107"/>
      <c r="T292" s="107"/>
      <c r="U292" s="107"/>
      <c r="V292" s="107"/>
      <c r="W292" s="114"/>
      <c r="X292" s="114"/>
      <c r="Y292" s="114"/>
      <c r="Z292" s="120"/>
      <c r="AA292" s="126" t="s">
        <v>50</v>
      </c>
      <c r="AB292" s="114"/>
      <c r="AC292" s="114"/>
      <c r="AD292" s="114"/>
      <c r="AE292" s="120"/>
      <c r="AF292" s="126" t="s">
        <v>50</v>
      </c>
    </row>
    <row r="293" spans="2:32" ht="19.5" customHeight="1">
      <c r="B293" s="99" t="s">
        <v>158</v>
      </c>
      <c r="C293" s="99"/>
      <c r="D293" s="99"/>
      <c r="E293" s="99"/>
      <c r="F293" s="99"/>
      <c r="G293" s="99"/>
      <c r="H293" s="107"/>
      <c r="I293" s="107"/>
      <c r="J293" s="107"/>
      <c r="K293" s="107"/>
      <c r="L293" s="107"/>
      <c r="M293" s="107"/>
      <c r="N293" s="107"/>
      <c r="O293" s="107"/>
      <c r="P293" s="107"/>
      <c r="Q293" s="107"/>
      <c r="R293" s="107"/>
      <c r="S293" s="107"/>
      <c r="T293" s="107"/>
      <c r="U293" s="107"/>
      <c r="V293" s="107"/>
      <c r="W293" s="114"/>
      <c r="X293" s="114"/>
      <c r="Y293" s="114"/>
      <c r="Z293" s="120"/>
      <c r="AA293" s="126" t="s">
        <v>50</v>
      </c>
      <c r="AB293" s="114"/>
      <c r="AC293" s="114"/>
      <c r="AD293" s="114"/>
      <c r="AE293" s="120"/>
      <c r="AF293" s="126" t="s">
        <v>50</v>
      </c>
    </row>
    <row r="294" spans="2:32" ht="19.5" customHeight="1">
      <c r="B294" s="99" t="s">
        <v>158</v>
      </c>
      <c r="C294" s="99"/>
      <c r="D294" s="99"/>
      <c r="E294" s="99"/>
      <c r="F294" s="99"/>
      <c r="G294" s="99"/>
      <c r="H294" s="107"/>
      <c r="I294" s="107"/>
      <c r="J294" s="107"/>
      <c r="K294" s="107"/>
      <c r="L294" s="107"/>
      <c r="M294" s="107"/>
      <c r="N294" s="107"/>
      <c r="O294" s="107"/>
      <c r="P294" s="107"/>
      <c r="Q294" s="107"/>
      <c r="R294" s="107"/>
      <c r="S294" s="107"/>
      <c r="T294" s="107"/>
      <c r="U294" s="107"/>
      <c r="V294" s="107"/>
      <c r="W294" s="114"/>
      <c r="X294" s="114"/>
      <c r="Y294" s="114"/>
      <c r="Z294" s="120"/>
      <c r="AA294" s="126" t="s">
        <v>50</v>
      </c>
      <c r="AB294" s="114"/>
      <c r="AC294" s="114"/>
      <c r="AD294" s="114"/>
      <c r="AE294" s="120"/>
      <c r="AF294" s="126" t="s">
        <v>50</v>
      </c>
    </row>
    <row r="295" spans="2:32" ht="19.5" customHeight="1">
      <c r="B295" s="99" t="s">
        <v>158</v>
      </c>
      <c r="C295" s="99"/>
      <c r="D295" s="99"/>
      <c r="E295" s="99"/>
      <c r="F295" s="99"/>
      <c r="G295" s="99"/>
      <c r="H295" s="107"/>
      <c r="I295" s="107"/>
      <c r="J295" s="107"/>
      <c r="K295" s="107"/>
      <c r="L295" s="107"/>
      <c r="M295" s="107"/>
      <c r="N295" s="107"/>
      <c r="O295" s="107"/>
      <c r="P295" s="107"/>
      <c r="Q295" s="107"/>
      <c r="R295" s="107"/>
      <c r="S295" s="107"/>
      <c r="T295" s="107"/>
      <c r="U295" s="107"/>
      <c r="V295" s="107"/>
      <c r="W295" s="114"/>
      <c r="X295" s="114"/>
      <c r="Y295" s="114"/>
      <c r="Z295" s="120"/>
      <c r="AA295" s="126" t="s">
        <v>50</v>
      </c>
      <c r="AB295" s="114"/>
      <c r="AC295" s="114"/>
      <c r="AD295" s="114"/>
      <c r="AE295" s="120"/>
      <c r="AF295" s="126" t="s">
        <v>50</v>
      </c>
    </row>
    <row r="296" spans="2:32" ht="19.5" customHeight="1">
      <c r="B296" s="99" t="s">
        <v>158</v>
      </c>
      <c r="C296" s="99"/>
      <c r="D296" s="99"/>
      <c r="E296" s="99"/>
      <c r="F296" s="99"/>
      <c r="G296" s="99"/>
      <c r="H296" s="107"/>
      <c r="I296" s="107"/>
      <c r="J296" s="107"/>
      <c r="K296" s="107"/>
      <c r="L296" s="107"/>
      <c r="M296" s="107"/>
      <c r="N296" s="107"/>
      <c r="O296" s="107"/>
      <c r="P296" s="107"/>
      <c r="Q296" s="107"/>
      <c r="R296" s="107"/>
      <c r="S296" s="107"/>
      <c r="T296" s="107"/>
      <c r="U296" s="107"/>
      <c r="V296" s="107"/>
      <c r="W296" s="114"/>
      <c r="X296" s="114"/>
      <c r="Y296" s="114"/>
      <c r="Z296" s="120"/>
      <c r="AA296" s="126" t="s">
        <v>50</v>
      </c>
      <c r="AB296" s="114"/>
      <c r="AC296" s="114"/>
      <c r="AD296" s="114"/>
      <c r="AE296" s="120"/>
      <c r="AF296" s="126" t="s">
        <v>50</v>
      </c>
    </row>
    <row r="297" spans="2:32" ht="19.5" customHeight="1">
      <c r="B297" s="99" t="s">
        <v>158</v>
      </c>
      <c r="C297" s="99"/>
      <c r="D297" s="99"/>
      <c r="E297" s="99"/>
      <c r="F297" s="99"/>
      <c r="G297" s="99"/>
      <c r="H297" s="107"/>
      <c r="I297" s="107"/>
      <c r="J297" s="107"/>
      <c r="K297" s="107"/>
      <c r="L297" s="107"/>
      <c r="M297" s="107"/>
      <c r="N297" s="107"/>
      <c r="O297" s="107"/>
      <c r="P297" s="107"/>
      <c r="Q297" s="107"/>
      <c r="R297" s="107"/>
      <c r="S297" s="107"/>
      <c r="T297" s="107"/>
      <c r="U297" s="107"/>
      <c r="V297" s="107"/>
      <c r="W297" s="114"/>
      <c r="X297" s="114"/>
      <c r="Y297" s="114"/>
      <c r="Z297" s="120"/>
      <c r="AA297" s="126" t="s">
        <v>50</v>
      </c>
      <c r="AB297" s="114"/>
      <c r="AC297" s="114"/>
      <c r="AD297" s="114"/>
      <c r="AE297" s="120"/>
      <c r="AF297" s="126" t="s">
        <v>50</v>
      </c>
    </row>
    <row r="298" spans="2:32" ht="19.5" customHeight="1">
      <c r="B298" s="99" t="s">
        <v>158</v>
      </c>
      <c r="C298" s="99"/>
      <c r="D298" s="99"/>
      <c r="E298" s="99"/>
      <c r="F298" s="99"/>
      <c r="G298" s="99"/>
      <c r="H298" s="107"/>
      <c r="I298" s="107"/>
      <c r="J298" s="107"/>
      <c r="K298" s="107"/>
      <c r="L298" s="107"/>
      <c r="M298" s="107"/>
      <c r="N298" s="107"/>
      <c r="O298" s="107"/>
      <c r="P298" s="107"/>
      <c r="Q298" s="107"/>
      <c r="R298" s="107"/>
      <c r="S298" s="107"/>
      <c r="T298" s="107"/>
      <c r="U298" s="107"/>
      <c r="V298" s="107"/>
      <c r="W298" s="114"/>
      <c r="X298" s="114"/>
      <c r="Y298" s="114"/>
      <c r="Z298" s="120"/>
      <c r="AA298" s="126" t="s">
        <v>50</v>
      </c>
      <c r="AB298" s="114"/>
      <c r="AC298" s="114"/>
      <c r="AD298" s="114"/>
      <c r="AE298" s="120"/>
      <c r="AF298" s="126" t="s">
        <v>50</v>
      </c>
    </row>
    <row r="299" spans="2:32" ht="19.5" customHeight="1">
      <c r="B299" s="99" t="s">
        <v>158</v>
      </c>
      <c r="C299" s="99"/>
      <c r="D299" s="99"/>
      <c r="E299" s="99"/>
      <c r="F299" s="99"/>
      <c r="G299" s="99"/>
      <c r="H299" s="107"/>
      <c r="I299" s="107"/>
      <c r="J299" s="107"/>
      <c r="K299" s="107"/>
      <c r="L299" s="107"/>
      <c r="M299" s="107"/>
      <c r="N299" s="107"/>
      <c r="O299" s="107"/>
      <c r="P299" s="107"/>
      <c r="Q299" s="107"/>
      <c r="R299" s="107"/>
      <c r="S299" s="107"/>
      <c r="T299" s="107"/>
      <c r="U299" s="107"/>
      <c r="V299" s="107"/>
      <c r="W299" s="114"/>
      <c r="X299" s="114"/>
      <c r="Y299" s="114"/>
      <c r="Z299" s="120"/>
      <c r="AA299" s="126" t="s">
        <v>50</v>
      </c>
      <c r="AB299" s="114"/>
      <c r="AC299" s="114"/>
      <c r="AD299" s="114"/>
      <c r="AE299" s="120"/>
      <c r="AF299" s="126" t="s">
        <v>50</v>
      </c>
    </row>
    <row r="300" spans="2:32" ht="19.5" hidden="1" customHeight="1">
      <c r="B300" s="99" t="s">
        <v>158</v>
      </c>
      <c r="C300" s="99"/>
      <c r="D300" s="99"/>
      <c r="E300" s="99"/>
      <c r="F300" s="99"/>
      <c r="G300" s="99"/>
      <c r="H300" s="107"/>
      <c r="I300" s="107"/>
      <c r="J300" s="107"/>
      <c r="K300" s="107"/>
      <c r="L300" s="107"/>
      <c r="M300" s="107"/>
      <c r="N300" s="107"/>
      <c r="O300" s="107"/>
      <c r="P300" s="107"/>
      <c r="Q300" s="107"/>
      <c r="R300" s="107"/>
      <c r="S300" s="107"/>
      <c r="T300" s="107"/>
      <c r="U300" s="107"/>
      <c r="V300" s="107"/>
      <c r="W300" s="114"/>
      <c r="X300" s="114"/>
      <c r="Y300" s="114"/>
      <c r="Z300" s="120"/>
      <c r="AA300" s="126" t="s">
        <v>50</v>
      </c>
      <c r="AB300" s="114"/>
      <c r="AC300" s="114"/>
      <c r="AD300" s="114"/>
      <c r="AE300" s="120"/>
      <c r="AF300" s="126" t="s">
        <v>50</v>
      </c>
    </row>
    <row r="301" spans="2:32" ht="19.5" hidden="1" customHeight="1">
      <c r="B301" s="99" t="s">
        <v>158</v>
      </c>
      <c r="C301" s="99"/>
      <c r="D301" s="99"/>
      <c r="E301" s="99"/>
      <c r="F301" s="99"/>
      <c r="G301" s="99"/>
      <c r="H301" s="107"/>
      <c r="I301" s="107"/>
      <c r="J301" s="107"/>
      <c r="K301" s="107"/>
      <c r="L301" s="107"/>
      <c r="M301" s="107"/>
      <c r="N301" s="107"/>
      <c r="O301" s="107"/>
      <c r="P301" s="107"/>
      <c r="Q301" s="107"/>
      <c r="R301" s="107"/>
      <c r="S301" s="107"/>
      <c r="T301" s="107"/>
      <c r="U301" s="107"/>
      <c r="V301" s="107"/>
      <c r="W301" s="114"/>
      <c r="X301" s="114"/>
      <c r="Y301" s="114"/>
      <c r="Z301" s="120"/>
      <c r="AA301" s="126" t="s">
        <v>50</v>
      </c>
      <c r="AB301" s="114"/>
      <c r="AC301" s="114"/>
      <c r="AD301" s="114"/>
      <c r="AE301" s="120"/>
      <c r="AF301" s="126" t="s">
        <v>50</v>
      </c>
    </row>
    <row r="302" spans="2:32" ht="19.5" hidden="1" customHeight="1">
      <c r="B302" s="99" t="s">
        <v>158</v>
      </c>
      <c r="C302" s="99"/>
      <c r="D302" s="99"/>
      <c r="E302" s="99"/>
      <c r="F302" s="99"/>
      <c r="G302" s="99"/>
      <c r="H302" s="107"/>
      <c r="I302" s="107"/>
      <c r="J302" s="107"/>
      <c r="K302" s="107"/>
      <c r="L302" s="107"/>
      <c r="M302" s="107"/>
      <c r="N302" s="107"/>
      <c r="O302" s="107"/>
      <c r="P302" s="107"/>
      <c r="Q302" s="107"/>
      <c r="R302" s="107"/>
      <c r="S302" s="107"/>
      <c r="T302" s="107"/>
      <c r="U302" s="107"/>
      <c r="V302" s="107"/>
      <c r="W302" s="114"/>
      <c r="X302" s="114"/>
      <c r="Y302" s="114"/>
      <c r="Z302" s="120"/>
      <c r="AA302" s="126" t="s">
        <v>50</v>
      </c>
      <c r="AB302" s="114"/>
      <c r="AC302" s="114"/>
      <c r="AD302" s="114"/>
      <c r="AE302" s="120"/>
      <c r="AF302" s="126" t="s">
        <v>50</v>
      </c>
    </row>
    <row r="303" spans="2:32" ht="19.5" hidden="1" customHeight="1">
      <c r="B303" s="99" t="s">
        <v>158</v>
      </c>
      <c r="C303" s="99"/>
      <c r="D303" s="99"/>
      <c r="E303" s="99"/>
      <c r="F303" s="99"/>
      <c r="G303" s="99"/>
      <c r="H303" s="107"/>
      <c r="I303" s="107"/>
      <c r="J303" s="107"/>
      <c r="K303" s="107"/>
      <c r="L303" s="107"/>
      <c r="M303" s="107"/>
      <c r="N303" s="107"/>
      <c r="O303" s="107"/>
      <c r="P303" s="107"/>
      <c r="Q303" s="107"/>
      <c r="R303" s="107"/>
      <c r="S303" s="107"/>
      <c r="T303" s="107"/>
      <c r="U303" s="107"/>
      <c r="V303" s="107"/>
      <c r="W303" s="114"/>
      <c r="X303" s="114"/>
      <c r="Y303" s="114"/>
      <c r="Z303" s="120"/>
      <c r="AA303" s="126" t="s">
        <v>50</v>
      </c>
      <c r="AB303" s="114"/>
      <c r="AC303" s="114"/>
      <c r="AD303" s="114"/>
      <c r="AE303" s="120"/>
      <c r="AF303" s="126" t="s">
        <v>50</v>
      </c>
    </row>
    <row r="304" spans="2:32" ht="19.5" hidden="1" customHeight="1">
      <c r="B304" s="103" t="s">
        <v>158</v>
      </c>
      <c r="C304" s="103"/>
      <c r="D304" s="103"/>
      <c r="E304" s="103"/>
      <c r="F304" s="103"/>
      <c r="G304" s="103"/>
      <c r="H304" s="109"/>
      <c r="I304" s="109"/>
      <c r="J304" s="109"/>
      <c r="K304" s="109"/>
      <c r="L304" s="109"/>
      <c r="M304" s="109"/>
      <c r="N304" s="109"/>
      <c r="O304" s="109"/>
      <c r="P304" s="109"/>
      <c r="Q304" s="109"/>
      <c r="R304" s="109"/>
      <c r="S304" s="109"/>
      <c r="T304" s="109"/>
      <c r="U304" s="109"/>
      <c r="V304" s="109"/>
      <c r="W304" s="116"/>
      <c r="X304" s="116"/>
      <c r="Y304" s="116"/>
      <c r="Z304" s="122"/>
      <c r="AA304" s="128" t="s">
        <v>50</v>
      </c>
      <c r="AB304" s="116"/>
      <c r="AC304" s="116"/>
      <c r="AD304" s="116"/>
      <c r="AE304" s="122"/>
      <c r="AF304" s="128" t="s">
        <v>50</v>
      </c>
    </row>
    <row r="305" spans="2:32" ht="19.5" customHeight="1">
      <c r="B305" s="100"/>
      <c r="C305" s="105"/>
      <c r="D305" s="105"/>
      <c r="E305" s="105"/>
      <c r="F305" s="105"/>
      <c r="G305" s="105"/>
      <c r="H305" s="110" t="s">
        <v>255</v>
      </c>
      <c r="I305" s="110"/>
      <c r="J305" s="110"/>
      <c r="K305" s="110"/>
      <c r="L305" s="110"/>
      <c r="M305" s="110"/>
      <c r="N305" s="110"/>
      <c r="O305" s="110"/>
      <c r="P305" s="110"/>
      <c r="Q305" s="110"/>
      <c r="R305" s="110"/>
      <c r="S305" s="110"/>
      <c r="T305" s="110"/>
      <c r="U305" s="110"/>
      <c r="V305" s="110"/>
      <c r="W305" s="117">
        <f>SUM(W290:Z304)</f>
        <v>0</v>
      </c>
      <c r="X305" s="117"/>
      <c r="Y305" s="117"/>
      <c r="Z305" s="123"/>
      <c r="AA305" s="129" t="s">
        <v>50</v>
      </c>
      <c r="AB305" s="117">
        <f>SUM(AB290:AE304)</f>
        <v>0</v>
      </c>
      <c r="AC305" s="117"/>
      <c r="AD305" s="117"/>
      <c r="AE305" s="123"/>
      <c r="AF305" s="132" t="s">
        <v>50</v>
      </c>
    </row>
    <row r="306" spans="2:32" ht="19.5" customHeight="1">
      <c r="B306" s="101" t="s">
        <v>159</v>
      </c>
      <c r="C306" s="101"/>
      <c r="D306" s="101"/>
      <c r="E306" s="101"/>
      <c r="F306" s="101"/>
      <c r="G306" s="101"/>
      <c r="H306" s="111"/>
      <c r="I306" s="111"/>
      <c r="J306" s="111"/>
      <c r="K306" s="111"/>
      <c r="L306" s="111"/>
      <c r="M306" s="111"/>
      <c r="N306" s="111"/>
      <c r="O306" s="111"/>
      <c r="P306" s="111"/>
      <c r="Q306" s="111"/>
      <c r="R306" s="111"/>
      <c r="S306" s="111"/>
      <c r="T306" s="111"/>
      <c r="U306" s="111"/>
      <c r="V306" s="111"/>
      <c r="W306" s="118"/>
      <c r="X306" s="118"/>
      <c r="Y306" s="118"/>
      <c r="Z306" s="124"/>
      <c r="AA306" s="130" t="s">
        <v>50</v>
      </c>
      <c r="AB306" s="118"/>
      <c r="AC306" s="118"/>
      <c r="AD306" s="118"/>
      <c r="AE306" s="124"/>
      <c r="AF306" s="130" t="s">
        <v>50</v>
      </c>
    </row>
    <row r="307" spans="2:32" ht="19.5" customHeight="1">
      <c r="B307" s="99" t="s">
        <v>159</v>
      </c>
      <c r="C307" s="99"/>
      <c r="D307" s="99"/>
      <c r="E307" s="99"/>
      <c r="F307" s="99"/>
      <c r="G307" s="99"/>
      <c r="H307" s="107"/>
      <c r="I307" s="107"/>
      <c r="J307" s="107"/>
      <c r="K307" s="107"/>
      <c r="L307" s="107"/>
      <c r="M307" s="107"/>
      <c r="N307" s="107"/>
      <c r="O307" s="107"/>
      <c r="P307" s="107"/>
      <c r="Q307" s="107"/>
      <c r="R307" s="107"/>
      <c r="S307" s="107"/>
      <c r="T307" s="107"/>
      <c r="U307" s="107"/>
      <c r="V307" s="107"/>
      <c r="W307" s="114"/>
      <c r="X307" s="114"/>
      <c r="Y307" s="114"/>
      <c r="Z307" s="120"/>
      <c r="AA307" s="126" t="s">
        <v>50</v>
      </c>
      <c r="AB307" s="114"/>
      <c r="AC307" s="114"/>
      <c r="AD307" s="114"/>
      <c r="AE307" s="120"/>
      <c r="AF307" s="126" t="s">
        <v>50</v>
      </c>
    </row>
    <row r="308" spans="2:32" ht="19.5" customHeight="1">
      <c r="B308" s="99" t="s">
        <v>159</v>
      </c>
      <c r="C308" s="99"/>
      <c r="D308" s="99"/>
      <c r="E308" s="99"/>
      <c r="F308" s="99"/>
      <c r="G308" s="99"/>
      <c r="H308" s="107"/>
      <c r="I308" s="107"/>
      <c r="J308" s="107"/>
      <c r="K308" s="107"/>
      <c r="L308" s="107"/>
      <c r="M308" s="107"/>
      <c r="N308" s="107"/>
      <c r="O308" s="107"/>
      <c r="P308" s="107"/>
      <c r="Q308" s="107"/>
      <c r="R308" s="107"/>
      <c r="S308" s="107"/>
      <c r="T308" s="107"/>
      <c r="U308" s="107"/>
      <c r="V308" s="107"/>
      <c r="W308" s="114"/>
      <c r="X308" s="114"/>
      <c r="Y308" s="114"/>
      <c r="Z308" s="120"/>
      <c r="AA308" s="126" t="s">
        <v>50</v>
      </c>
      <c r="AB308" s="114"/>
      <c r="AC308" s="114"/>
      <c r="AD308" s="114"/>
      <c r="AE308" s="120"/>
      <c r="AF308" s="126" t="s">
        <v>50</v>
      </c>
    </row>
    <row r="309" spans="2:32" ht="19.5" customHeight="1">
      <c r="B309" s="99" t="s">
        <v>159</v>
      </c>
      <c r="C309" s="99"/>
      <c r="D309" s="99"/>
      <c r="E309" s="99"/>
      <c r="F309" s="99"/>
      <c r="G309" s="99"/>
      <c r="H309" s="107"/>
      <c r="I309" s="107"/>
      <c r="J309" s="107"/>
      <c r="K309" s="107"/>
      <c r="L309" s="107"/>
      <c r="M309" s="107"/>
      <c r="N309" s="107"/>
      <c r="O309" s="107"/>
      <c r="P309" s="107"/>
      <c r="Q309" s="107"/>
      <c r="R309" s="107"/>
      <c r="S309" s="107"/>
      <c r="T309" s="107"/>
      <c r="U309" s="107"/>
      <c r="V309" s="107"/>
      <c r="W309" s="114"/>
      <c r="X309" s="114"/>
      <c r="Y309" s="114"/>
      <c r="Z309" s="120"/>
      <c r="AA309" s="126" t="s">
        <v>50</v>
      </c>
      <c r="AB309" s="114"/>
      <c r="AC309" s="114"/>
      <c r="AD309" s="114"/>
      <c r="AE309" s="120"/>
      <c r="AF309" s="126" t="s">
        <v>50</v>
      </c>
    </row>
    <row r="310" spans="2:32" ht="19.5" customHeight="1">
      <c r="B310" s="99" t="s">
        <v>159</v>
      </c>
      <c r="C310" s="99"/>
      <c r="D310" s="99"/>
      <c r="E310" s="99"/>
      <c r="F310" s="99"/>
      <c r="G310" s="99"/>
      <c r="H310" s="107"/>
      <c r="I310" s="107"/>
      <c r="J310" s="107"/>
      <c r="K310" s="107"/>
      <c r="L310" s="107"/>
      <c r="M310" s="107"/>
      <c r="N310" s="107"/>
      <c r="O310" s="107"/>
      <c r="P310" s="107"/>
      <c r="Q310" s="107"/>
      <c r="R310" s="107"/>
      <c r="S310" s="107"/>
      <c r="T310" s="107"/>
      <c r="U310" s="107"/>
      <c r="V310" s="107"/>
      <c r="W310" s="114"/>
      <c r="X310" s="114"/>
      <c r="Y310" s="114"/>
      <c r="Z310" s="120"/>
      <c r="AA310" s="126" t="s">
        <v>50</v>
      </c>
      <c r="AB310" s="114"/>
      <c r="AC310" s="114"/>
      <c r="AD310" s="114"/>
      <c r="AE310" s="120"/>
      <c r="AF310" s="126" t="s">
        <v>50</v>
      </c>
    </row>
    <row r="311" spans="2:32" ht="19.5" customHeight="1">
      <c r="B311" s="99" t="s">
        <v>159</v>
      </c>
      <c r="C311" s="99"/>
      <c r="D311" s="99"/>
      <c r="E311" s="99"/>
      <c r="F311" s="99"/>
      <c r="G311" s="99"/>
      <c r="H311" s="107"/>
      <c r="I311" s="107"/>
      <c r="J311" s="107"/>
      <c r="K311" s="107"/>
      <c r="L311" s="107"/>
      <c r="M311" s="107"/>
      <c r="N311" s="107"/>
      <c r="O311" s="107"/>
      <c r="P311" s="107"/>
      <c r="Q311" s="107"/>
      <c r="R311" s="107"/>
      <c r="S311" s="107"/>
      <c r="T311" s="107"/>
      <c r="U311" s="107"/>
      <c r="V311" s="107"/>
      <c r="W311" s="114"/>
      <c r="X311" s="114"/>
      <c r="Y311" s="114"/>
      <c r="Z311" s="120"/>
      <c r="AA311" s="126" t="s">
        <v>50</v>
      </c>
      <c r="AB311" s="114"/>
      <c r="AC311" s="114"/>
      <c r="AD311" s="114"/>
      <c r="AE311" s="120"/>
      <c r="AF311" s="126" t="s">
        <v>50</v>
      </c>
    </row>
    <row r="312" spans="2:32" ht="19.5" customHeight="1">
      <c r="B312" s="99" t="s">
        <v>159</v>
      </c>
      <c r="C312" s="99"/>
      <c r="D312" s="99"/>
      <c r="E312" s="99"/>
      <c r="F312" s="99"/>
      <c r="G312" s="99"/>
      <c r="H312" s="107"/>
      <c r="I312" s="107"/>
      <c r="J312" s="107"/>
      <c r="K312" s="107"/>
      <c r="L312" s="107"/>
      <c r="M312" s="107"/>
      <c r="N312" s="107"/>
      <c r="O312" s="107"/>
      <c r="P312" s="107"/>
      <c r="Q312" s="107"/>
      <c r="R312" s="107"/>
      <c r="S312" s="107"/>
      <c r="T312" s="107"/>
      <c r="U312" s="107"/>
      <c r="V312" s="107"/>
      <c r="W312" s="114"/>
      <c r="X312" s="114"/>
      <c r="Y312" s="114"/>
      <c r="Z312" s="120"/>
      <c r="AA312" s="126" t="s">
        <v>50</v>
      </c>
      <c r="AB312" s="114"/>
      <c r="AC312" s="114"/>
      <c r="AD312" s="114"/>
      <c r="AE312" s="120"/>
      <c r="AF312" s="126" t="s">
        <v>50</v>
      </c>
    </row>
    <row r="313" spans="2:32" ht="19.5" customHeight="1">
      <c r="B313" s="99" t="s">
        <v>159</v>
      </c>
      <c r="C313" s="99"/>
      <c r="D313" s="99"/>
      <c r="E313" s="99"/>
      <c r="F313" s="99"/>
      <c r="G313" s="99"/>
      <c r="H313" s="107"/>
      <c r="I313" s="107"/>
      <c r="J313" s="107"/>
      <c r="K313" s="107"/>
      <c r="L313" s="107"/>
      <c r="M313" s="107"/>
      <c r="N313" s="107"/>
      <c r="O313" s="107"/>
      <c r="P313" s="107"/>
      <c r="Q313" s="107"/>
      <c r="R313" s="107"/>
      <c r="S313" s="107"/>
      <c r="T313" s="107"/>
      <c r="U313" s="107"/>
      <c r="V313" s="107"/>
      <c r="W313" s="114"/>
      <c r="X313" s="114"/>
      <c r="Y313" s="114"/>
      <c r="Z313" s="120"/>
      <c r="AA313" s="126" t="s">
        <v>50</v>
      </c>
      <c r="AB313" s="114"/>
      <c r="AC313" s="114"/>
      <c r="AD313" s="114"/>
      <c r="AE313" s="120"/>
      <c r="AF313" s="126" t="s">
        <v>50</v>
      </c>
    </row>
    <row r="314" spans="2:32" ht="19.5" customHeight="1">
      <c r="B314" s="99" t="s">
        <v>159</v>
      </c>
      <c r="C314" s="99"/>
      <c r="D314" s="99"/>
      <c r="E314" s="99"/>
      <c r="F314" s="99"/>
      <c r="G314" s="99"/>
      <c r="H314" s="107"/>
      <c r="I314" s="107"/>
      <c r="J314" s="107"/>
      <c r="K314" s="107"/>
      <c r="L314" s="107"/>
      <c r="M314" s="107"/>
      <c r="N314" s="107"/>
      <c r="O314" s="107"/>
      <c r="P314" s="107"/>
      <c r="Q314" s="107"/>
      <c r="R314" s="107"/>
      <c r="S314" s="107"/>
      <c r="T314" s="107"/>
      <c r="U314" s="107"/>
      <c r="V314" s="107"/>
      <c r="W314" s="114"/>
      <c r="X314" s="114"/>
      <c r="Y314" s="114"/>
      <c r="Z314" s="120"/>
      <c r="AA314" s="126" t="s">
        <v>50</v>
      </c>
      <c r="AB314" s="114"/>
      <c r="AC314" s="114"/>
      <c r="AD314" s="114"/>
      <c r="AE314" s="120"/>
      <c r="AF314" s="126" t="s">
        <v>50</v>
      </c>
    </row>
    <row r="315" spans="2:32" ht="19.5" customHeight="1">
      <c r="B315" s="99" t="s">
        <v>159</v>
      </c>
      <c r="C315" s="99"/>
      <c r="D315" s="99"/>
      <c r="E315" s="99"/>
      <c r="F315" s="99"/>
      <c r="G315" s="99"/>
      <c r="H315" s="107"/>
      <c r="I315" s="107"/>
      <c r="J315" s="107"/>
      <c r="K315" s="107"/>
      <c r="L315" s="107"/>
      <c r="M315" s="107"/>
      <c r="N315" s="107"/>
      <c r="O315" s="107"/>
      <c r="P315" s="107"/>
      <c r="Q315" s="107"/>
      <c r="R315" s="107"/>
      <c r="S315" s="107"/>
      <c r="T315" s="107"/>
      <c r="U315" s="107"/>
      <c r="V315" s="107"/>
      <c r="W315" s="114"/>
      <c r="X315" s="114"/>
      <c r="Y315" s="114"/>
      <c r="Z315" s="120"/>
      <c r="AA315" s="126" t="s">
        <v>50</v>
      </c>
      <c r="AB315" s="114"/>
      <c r="AC315" s="114"/>
      <c r="AD315" s="114"/>
      <c r="AE315" s="120"/>
      <c r="AF315" s="126" t="s">
        <v>50</v>
      </c>
    </row>
    <row r="316" spans="2:32" ht="19.5" hidden="1" customHeight="1">
      <c r="B316" s="99" t="s">
        <v>159</v>
      </c>
      <c r="C316" s="99"/>
      <c r="D316" s="99"/>
      <c r="E316" s="99"/>
      <c r="F316" s="99"/>
      <c r="G316" s="99"/>
      <c r="H316" s="107"/>
      <c r="I316" s="107"/>
      <c r="J316" s="107"/>
      <c r="K316" s="107"/>
      <c r="L316" s="107"/>
      <c r="M316" s="107"/>
      <c r="N316" s="107"/>
      <c r="O316" s="107"/>
      <c r="P316" s="107"/>
      <c r="Q316" s="107"/>
      <c r="R316" s="107"/>
      <c r="S316" s="107"/>
      <c r="T316" s="107"/>
      <c r="U316" s="107"/>
      <c r="V316" s="107"/>
      <c r="W316" s="114"/>
      <c r="X316" s="114"/>
      <c r="Y316" s="114"/>
      <c r="Z316" s="120"/>
      <c r="AA316" s="126" t="s">
        <v>50</v>
      </c>
      <c r="AB316" s="114"/>
      <c r="AC316" s="114"/>
      <c r="AD316" s="114"/>
      <c r="AE316" s="120"/>
      <c r="AF316" s="126" t="s">
        <v>50</v>
      </c>
    </row>
    <row r="317" spans="2:32" ht="19.5" hidden="1" customHeight="1">
      <c r="B317" s="99" t="s">
        <v>159</v>
      </c>
      <c r="C317" s="99"/>
      <c r="D317" s="99"/>
      <c r="E317" s="99"/>
      <c r="F317" s="99"/>
      <c r="G317" s="99"/>
      <c r="H317" s="107"/>
      <c r="I317" s="107"/>
      <c r="J317" s="107"/>
      <c r="K317" s="107"/>
      <c r="L317" s="107"/>
      <c r="M317" s="107"/>
      <c r="N317" s="107"/>
      <c r="O317" s="107"/>
      <c r="P317" s="107"/>
      <c r="Q317" s="107"/>
      <c r="R317" s="107"/>
      <c r="S317" s="107"/>
      <c r="T317" s="107"/>
      <c r="U317" s="107"/>
      <c r="V317" s="107"/>
      <c r="W317" s="114"/>
      <c r="X317" s="114"/>
      <c r="Y317" s="114"/>
      <c r="Z317" s="120"/>
      <c r="AA317" s="126" t="s">
        <v>50</v>
      </c>
      <c r="AB317" s="114"/>
      <c r="AC317" s="114"/>
      <c r="AD317" s="114"/>
      <c r="AE317" s="120"/>
      <c r="AF317" s="126" t="s">
        <v>50</v>
      </c>
    </row>
    <row r="318" spans="2:32" ht="19.5" hidden="1" customHeight="1">
      <c r="B318" s="99" t="s">
        <v>159</v>
      </c>
      <c r="C318" s="99"/>
      <c r="D318" s="99"/>
      <c r="E318" s="99"/>
      <c r="F318" s="99"/>
      <c r="G318" s="99"/>
      <c r="H318" s="107"/>
      <c r="I318" s="107"/>
      <c r="J318" s="107"/>
      <c r="K318" s="107"/>
      <c r="L318" s="107"/>
      <c r="M318" s="107"/>
      <c r="N318" s="107"/>
      <c r="O318" s="107"/>
      <c r="P318" s="107"/>
      <c r="Q318" s="107"/>
      <c r="R318" s="107"/>
      <c r="S318" s="107"/>
      <c r="T318" s="107"/>
      <c r="U318" s="107"/>
      <c r="V318" s="107"/>
      <c r="W318" s="114"/>
      <c r="X318" s="114"/>
      <c r="Y318" s="114"/>
      <c r="Z318" s="120"/>
      <c r="AA318" s="126" t="s">
        <v>50</v>
      </c>
      <c r="AB318" s="114"/>
      <c r="AC318" s="114"/>
      <c r="AD318" s="114"/>
      <c r="AE318" s="120"/>
      <c r="AF318" s="126" t="s">
        <v>50</v>
      </c>
    </row>
    <row r="319" spans="2:32" ht="19.5" hidden="1" customHeight="1">
      <c r="B319" s="99" t="s">
        <v>159</v>
      </c>
      <c r="C319" s="99"/>
      <c r="D319" s="99"/>
      <c r="E319" s="99"/>
      <c r="F319" s="99"/>
      <c r="G319" s="99"/>
      <c r="H319" s="107"/>
      <c r="I319" s="107"/>
      <c r="J319" s="107"/>
      <c r="K319" s="107"/>
      <c r="L319" s="107"/>
      <c r="M319" s="107"/>
      <c r="N319" s="107"/>
      <c r="O319" s="107"/>
      <c r="P319" s="107"/>
      <c r="Q319" s="107"/>
      <c r="R319" s="107"/>
      <c r="S319" s="107"/>
      <c r="T319" s="107"/>
      <c r="U319" s="107"/>
      <c r="V319" s="107"/>
      <c r="W319" s="114"/>
      <c r="X319" s="114"/>
      <c r="Y319" s="114"/>
      <c r="Z319" s="120"/>
      <c r="AA319" s="126" t="s">
        <v>50</v>
      </c>
      <c r="AB319" s="114"/>
      <c r="AC319" s="114"/>
      <c r="AD319" s="114"/>
      <c r="AE319" s="120"/>
      <c r="AF319" s="126" t="s">
        <v>50</v>
      </c>
    </row>
    <row r="320" spans="2:32" ht="19.5" hidden="1" customHeight="1">
      <c r="B320" s="99" t="s">
        <v>159</v>
      </c>
      <c r="C320" s="99"/>
      <c r="D320" s="99"/>
      <c r="E320" s="99"/>
      <c r="F320" s="99"/>
      <c r="G320" s="99"/>
      <c r="H320" s="107"/>
      <c r="I320" s="107"/>
      <c r="J320" s="107"/>
      <c r="K320" s="107"/>
      <c r="L320" s="107"/>
      <c r="M320" s="107"/>
      <c r="N320" s="107"/>
      <c r="O320" s="107"/>
      <c r="P320" s="107"/>
      <c r="Q320" s="107"/>
      <c r="R320" s="107"/>
      <c r="S320" s="107"/>
      <c r="T320" s="107"/>
      <c r="U320" s="107"/>
      <c r="V320" s="107"/>
      <c r="W320" s="114"/>
      <c r="X320" s="114"/>
      <c r="Y320" s="114"/>
      <c r="Z320" s="120"/>
      <c r="AA320" s="126" t="s">
        <v>50</v>
      </c>
      <c r="AB320" s="114"/>
      <c r="AC320" s="114"/>
      <c r="AD320" s="114"/>
      <c r="AE320" s="120"/>
      <c r="AF320" s="126" t="s">
        <v>50</v>
      </c>
    </row>
    <row r="321" spans="2:32" ht="19.5" hidden="1" customHeight="1">
      <c r="B321" s="99" t="s">
        <v>159</v>
      </c>
      <c r="C321" s="99"/>
      <c r="D321" s="99"/>
      <c r="E321" s="99"/>
      <c r="F321" s="99"/>
      <c r="G321" s="99"/>
      <c r="H321" s="107"/>
      <c r="I321" s="107"/>
      <c r="J321" s="107"/>
      <c r="K321" s="107"/>
      <c r="L321" s="107"/>
      <c r="M321" s="107"/>
      <c r="N321" s="107"/>
      <c r="O321" s="107"/>
      <c r="P321" s="107"/>
      <c r="Q321" s="107"/>
      <c r="R321" s="107"/>
      <c r="S321" s="107"/>
      <c r="T321" s="107"/>
      <c r="U321" s="107"/>
      <c r="V321" s="107"/>
      <c r="W321" s="114"/>
      <c r="X321" s="114"/>
      <c r="Y321" s="114"/>
      <c r="Z321" s="120"/>
      <c r="AA321" s="126" t="s">
        <v>50</v>
      </c>
      <c r="AB321" s="114"/>
      <c r="AC321" s="114"/>
      <c r="AD321" s="114"/>
      <c r="AE321" s="120"/>
      <c r="AF321" s="126" t="s">
        <v>50</v>
      </c>
    </row>
    <row r="322" spans="2:32" ht="19.5" hidden="1" customHeight="1">
      <c r="B322" s="99" t="s">
        <v>159</v>
      </c>
      <c r="C322" s="99"/>
      <c r="D322" s="99"/>
      <c r="E322" s="99"/>
      <c r="F322" s="99"/>
      <c r="G322" s="99"/>
      <c r="H322" s="107"/>
      <c r="I322" s="107"/>
      <c r="J322" s="107"/>
      <c r="K322" s="107"/>
      <c r="L322" s="107"/>
      <c r="M322" s="107"/>
      <c r="N322" s="107"/>
      <c r="O322" s="107"/>
      <c r="P322" s="107"/>
      <c r="Q322" s="107"/>
      <c r="R322" s="107"/>
      <c r="S322" s="107"/>
      <c r="T322" s="107"/>
      <c r="U322" s="107"/>
      <c r="V322" s="107"/>
      <c r="W322" s="114"/>
      <c r="X322" s="114"/>
      <c r="Y322" s="114"/>
      <c r="Z322" s="120"/>
      <c r="AA322" s="126" t="s">
        <v>50</v>
      </c>
      <c r="AB322" s="114"/>
      <c r="AC322" s="114"/>
      <c r="AD322" s="114"/>
      <c r="AE322" s="120"/>
      <c r="AF322" s="126" t="s">
        <v>50</v>
      </c>
    </row>
    <row r="323" spans="2:32" ht="19.5" hidden="1" customHeight="1">
      <c r="B323" s="99" t="s">
        <v>159</v>
      </c>
      <c r="C323" s="99"/>
      <c r="D323" s="99"/>
      <c r="E323" s="99"/>
      <c r="F323" s="99"/>
      <c r="G323" s="99"/>
      <c r="H323" s="107"/>
      <c r="I323" s="107"/>
      <c r="J323" s="107"/>
      <c r="K323" s="107"/>
      <c r="L323" s="107"/>
      <c r="M323" s="107"/>
      <c r="N323" s="107"/>
      <c r="O323" s="107"/>
      <c r="P323" s="107"/>
      <c r="Q323" s="107"/>
      <c r="R323" s="107"/>
      <c r="S323" s="107"/>
      <c r="T323" s="107"/>
      <c r="U323" s="107"/>
      <c r="V323" s="107"/>
      <c r="W323" s="114"/>
      <c r="X323" s="114"/>
      <c r="Y323" s="114"/>
      <c r="Z323" s="120"/>
      <c r="AA323" s="126" t="s">
        <v>50</v>
      </c>
      <c r="AB323" s="114"/>
      <c r="AC323" s="114"/>
      <c r="AD323" s="114"/>
      <c r="AE323" s="120"/>
      <c r="AF323" s="126" t="s">
        <v>50</v>
      </c>
    </row>
    <row r="324" spans="2:32" ht="19.5" hidden="1" customHeight="1">
      <c r="B324" s="99" t="s">
        <v>159</v>
      </c>
      <c r="C324" s="99"/>
      <c r="D324" s="99"/>
      <c r="E324" s="99"/>
      <c r="F324" s="99"/>
      <c r="G324" s="99"/>
      <c r="H324" s="107"/>
      <c r="I324" s="107"/>
      <c r="J324" s="107"/>
      <c r="K324" s="107"/>
      <c r="L324" s="107"/>
      <c r="M324" s="107"/>
      <c r="N324" s="107"/>
      <c r="O324" s="107"/>
      <c r="P324" s="107"/>
      <c r="Q324" s="107"/>
      <c r="R324" s="107"/>
      <c r="S324" s="107"/>
      <c r="T324" s="107"/>
      <c r="U324" s="107"/>
      <c r="V324" s="107"/>
      <c r="W324" s="114"/>
      <c r="X324" s="114"/>
      <c r="Y324" s="114"/>
      <c r="Z324" s="120"/>
      <c r="AA324" s="126" t="s">
        <v>50</v>
      </c>
      <c r="AB324" s="114"/>
      <c r="AC324" s="114"/>
      <c r="AD324" s="114"/>
      <c r="AE324" s="120"/>
      <c r="AF324" s="126" t="s">
        <v>50</v>
      </c>
    </row>
    <row r="325" spans="2:32" ht="19.5" hidden="1" customHeight="1">
      <c r="B325" s="99" t="s">
        <v>159</v>
      </c>
      <c r="C325" s="99"/>
      <c r="D325" s="99"/>
      <c r="E325" s="99"/>
      <c r="F325" s="99"/>
      <c r="G325" s="99"/>
      <c r="H325" s="107"/>
      <c r="I325" s="107"/>
      <c r="J325" s="107"/>
      <c r="K325" s="107"/>
      <c r="L325" s="107"/>
      <c r="M325" s="107"/>
      <c r="N325" s="107"/>
      <c r="O325" s="107"/>
      <c r="P325" s="107"/>
      <c r="Q325" s="107"/>
      <c r="R325" s="107"/>
      <c r="S325" s="107"/>
      <c r="T325" s="107"/>
      <c r="U325" s="107"/>
      <c r="V325" s="107"/>
      <c r="W325" s="114"/>
      <c r="X325" s="114"/>
      <c r="Y325" s="114"/>
      <c r="Z325" s="120"/>
      <c r="AA325" s="126" t="s">
        <v>50</v>
      </c>
      <c r="AB325" s="114"/>
      <c r="AC325" s="114"/>
      <c r="AD325" s="114"/>
      <c r="AE325" s="120"/>
      <c r="AF325" s="126" t="s">
        <v>50</v>
      </c>
    </row>
    <row r="326" spans="2:32" ht="19.5" hidden="1" customHeight="1">
      <c r="B326" s="99" t="s">
        <v>159</v>
      </c>
      <c r="C326" s="99"/>
      <c r="D326" s="99"/>
      <c r="E326" s="99"/>
      <c r="F326" s="99"/>
      <c r="G326" s="99"/>
      <c r="H326" s="107"/>
      <c r="I326" s="107"/>
      <c r="J326" s="107"/>
      <c r="K326" s="107"/>
      <c r="L326" s="107"/>
      <c r="M326" s="107"/>
      <c r="N326" s="107"/>
      <c r="O326" s="107"/>
      <c r="P326" s="107"/>
      <c r="Q326" s="107"/>
      <c r="R326" s="107"/>
      <c r="S326" s="107"/>
      <c r="T326" s="107"/>
      <c r="U326" s="107"/>
      <c r="V326" s="107"/>
      <c r="W326" s="114"/>
      <c r="X326" s="114"/>
      <c r="Y326" s="114"/>
      <c r="Z326" s="120"/>
      <c r="AA326" s="126" t="s">
        <v>50</v>
      </c>
      <c r="AB326" s="114"/>
      <c r="AC326" s="114"/>
      <c r="AD326" s="114"/>
      <c r="AE326" s="120"/>
      <c r="AF326" s="126" t="s">
        <v>50</v>
      </c>
    </row>
    <row r="327" spans="2:32" ht="19.5" hidden="1" customHeight="1">
      <c r="B327" s="99" t="s">
        <v>159</v>
      </c>
      <c r="C327" s="99"/>
      <c r="D327" s="99"/>
      <c r="E327" s="99"/>
      <c r="F327" s="99"/>
      <c r="G327" s="99"/>
      <c r="H327" s="107"/>
      <c r="I327" s="107"/>
      <c r="J327" s="107"/>
      <c r="K327" s="107"/>
      <c r="L327" s="107"/>
      <c r="M327" s="107"/>
      <c r="N327" s="107"/>
      <c r="O327" s="107"/>
      <c r="P327" s="107"/>
      <c r="Q327" s="107"/>
      <c r="R327" s="107"/>
      <c r="S327" s="107"/>
      <c r="T327" s="107"/>
      <c r="U327" s="107"/>
      <c r="V327" s="107"/>
      <c r="W327" s="114"/>
      <c r="X327" s="114"/>
      <c r="Y327" s="114"/>
      <c r="Z327" s="120"/>
      <c r="AA327" s="126" t="s">
        <v>50</v>
      </c>
      <c r="AB327" s="114"/>
      <c r="AC327" s="114"/>
      <c r="AD327" s="114"/>
      <c r="AE327" s="120"/>
      <c r="AF327" s="126" t="s">
        <v>50</v>
      </c>
    </row>
    <row r="328" spans="2:32" ht="19.5" hidden="1" customHeight="1">
      <c r="B328" s="99" t="s">
        <v>159</v>
      </c>
      <c r="C328" s="99"/>
      <c r="D328" s="99"/>
      <c r="E328" s="99"/>
      <c r="F328" s="99"/>
      <c r="G328" s="99"/>
      <c r="H328" s="107"/>
      <c r="I328" s="107"/>
      <c r="J328" s="107"/>
      <c r="K328" s="107"/>
      <c r="L328" s="107"/>
      <c r="M328" s="107"/>
      <c r="N328" s="107"/>
      <c r="O328" s="107"/>
      <c r="P328" s="107"/>
      <c r="Q328" s="107"/>
      <c r="R328" s="107"/>
      <c r="S328" s="107"/>
      <c r="T328" s="107"/>
      <c r="U328" s="107"/>
      <c r="V328" s="107"/>
      <c r="W328" s="114"/>
      <c r="X328" s="114"/>
      <c r="Y328" s="114"/>
      <c r="Z328" s="120"/>
      <c r="AA328" s="126" t="s">
        <v>50</v>
      </c>
      <c r="AB328" s="114"/>
      <c r="AC328" s="114"/>
      <c r="AD328" s="114"/>
      <c r="AE328" s="120"/>
      <c r="AF328" s="126" t="s">
        <v>50</v>
      </c>
    </row>
    <row r="329" spans="2:32" ht="19.5" hidden="1" customHeight="1">
      <c r="B329" s="99" t="s">
        <v>159</v>
      </c>
      <c r="C329" s="99"/>
      <c r="D329" s="99"/>
      <c r="E329" s="99"/>
      <c r="F329" s="99"/>
      <c r="G329" s="99"/>
      <c r="H329" s="107"/>
      <c r="I329" s="107"/>
      <c r="J329" s="107"/>
      <c r="K329" s="107"/>
      <c r="L329" s="107"/>
      <c r="M329" s="107"/>
      <c r="N329" s="107"/>
      <c r="O329" s="107"/>
      <c r="P329" s="107"/>
      <c r="Q329" s="107"/>
      <c r="R329" s="107"/>
      <c r="S329" s="107"/>
      <c r="T329" s="107"/>
      <c r="U329" s="107"/>
      <c r="V329" s="107"/>
      <c r="W329" s="114"/>
      <c r="X329" s="114"/>
      <c r="Y329" s="114"/>
      <c r="Z329" s="120"/>
      <c r="AA329" s="126" t="s">
        <v>50</v>
      </c>
      <c r="AB329" s="114"/>
      <c r="AC329" s="114"/>
      <c r="AD329" s="114"/>
      <c r="AE329" s="120"/>
      <c r="AF329" s="126" t="s">
        <v>50</v>
      </c>
    </row>
    <row r="330" spans="2:32" ht="19.5" hidden="1" customHeight="1">
      <c r="B330" s="99" t="s">
        <v>159</v>
      </c>
      <c r="C330" s="99"/>
      <c r="D330" s="99"/>
      <c r="E330" s="99"/>
      <c r="F330" s="99"/>
      <c r="G330" s="99"/>
      <c r="H330" s="107"/>
      <c r="I330" s="107"/>
      <c r="J330" s="107"/>
      <c r="K330" s="107"/>
      <c r="L330" s="107"/>
      <c r="M330" s="107"/>
      <c r="N330" s="107"/>
      <c r="O330" s="107"/>
      <c r="P330" s="107"/>
      <c r="Q330" s="107"/>
      <c r="R330" s="107"/>
      <c r="S330" s="107"/>
      <c r="T330" s="107"/>
      <c r="U330" s="107"/>
      <c r="V330" s="107"/>
      <c r="W330" s="114"/>
      <c r="X330" s="114"/>
      <c r="Y330" s="114"/>
      <c r="Z330" s="120"/>
      <c r="AA330" s="126" t="s">
        <v>50</v>
      </c>
      <c r="AB330" s="114"/>
      <c r="AC330" s="114"/>
      <c r="AD330" s="114"/>
      <c r="AE330" s="120"/>
      <c r="AF330" s="126" t="s">
        <v>50</v>
      </c>
    </row>
    <row r="331" spans="2:32" ht="19.5" hidden="1" customHeight="1">
      <c r="B331" s="99" t="s">
        <v>159</v>
      </c>
      <c r="C331" s="99"/>
      <c r="D331" s="99"/>
      <c r="E331" s="99"/>
      <c r="F331" s="99"/>
      <c r="G331" s="99"/>
      <c r="H331" s="107"/>
      <c r="I331" s="107"/>
      <c r="J331" s="107"/>
      <c r="K331" s="107"/>
      <c r="L331" s="107"/>
      <c r="M331" s="107"/>
      <c r="N331" s="107"/>
      <c r="O331" s="107"/>
      <c r="P331" s="107"/>
      <c r="Q331" s="107"/>
      <c r="R331" s="107"/>
      <c r="S331" s="107"/>
      <c r="T331" s="107"/>
      <c r="U331" s="107"/>
      <c r="V331" s="107"/>
      <c r="W331" s="114"/>
      <c r="X331" s="114"/>
      <c r="Y331" s="114"/>
      <c r="Z331" s="120"/>
      <c r="AA331" s="126" t="s">
        <v>50</v>
      </c>
      <c r="AB331" s="114"/>
      <c r="AC331" s="114"/>
      <c r="AD331" s="114"/>
      <c r="AE331" s="120"/>
      <c r="AF331" s="126" t="s">
        <v>50</v>
      </c>
    </row>
    <row r="332" spans="2:32" ht="19.5" hidden="1" customHeight="1">
      <c r="B332" s="99" t="s">
        <v>159</v>
      </c>
      <c r="C332" s="99"/>
      <c r="D332" s="99"/>
      <c r="E332" s="99"/>
      <c r="F332" s="99"/>
      <c r="G332" s="99"/>
      <c r="H332" s="107"/>
      <c r="I332" s="107"/>
      <c r="J332" s="107"/>
      <c r="K332" s="107"/>
      <c r="L332" s="107"/>
      <c r="M332" s="107"/>
      <c r="N332" s="107"/>
      <c r="O332" s="107"/>
      <c r="P332" s="107"/>
      <c r="Q332" s="107"/>
      <c r="R332" s="107"/>
      <c r="S332" s="107"/>
      <c r="T332" s="107"/>
      <c r="U332" s="107"/>
      <c r="V332" s="107"/>
      <c r="W332" s="114"/>
      <c r="X332" s="114"/>
      <c r="Y332" s="114"/>
      <c r="Z332" s="120"/>
      <c r="AA332" s="126" t="s">
        <v>50</v>
      </c>
      <c r="AB332" s="114"/>
      <c r="AC332" s="114"/>
      <c r="AD332" s="114"/>
      <c r="AE332" s="120"/>
      <c r="AF332" s="126" t="s">
        <v>50</v>
      </c>
    </row>
    <row r="333" spans="2:32" ht="19.5" hidden="1" customHeight="1">
      <c r="B333" s="99" t="s">
        <v>159</v>
      </c>
      <c r="C333" s="99"/>
      <c r="D333" s="99"/>
      <c r="E333" s="99"/>
      <c r="F333" s="99"/>
      <c r="G333" s="99"/>
      <c r="H333" s="107"/>
      <c r="I333" s="107"/>
      <c r="J333" s="107"/>
      <c r="K333" s="107"/>
      <c r="L333" s="107"/>
      <c r="M333" s="107"/>
      <c r="N333" s="107"/>
      <c r="O333" s="107"/>
      <c r="P333" s="107"/>
      <c r="Q333" s="107"/>
      <c r="R333" s="107"/>
      <c r="S333" s="107"/>
      <c r="T333" s="107"/>
      <c r="U333" s="107"/>
      <c r="V333" s="107"/>
      <c r="W333" s="114"/>
      <c r="X333" s="114"/>
      <c r="Y333" s="114"/>
      <c r="Z333" s="120"/>
      <c r="AA333" s="126" t="s">
        <v>50</v>
      </c>
      <c r="AB333" s="114"/>
      <c r="AC333" s="114"/>
      <c r="AD333" s="114"/>
      <c r="AE333" s="120"/>
      <c r="AF333" s="126" t="s">
        <v>50</v>
      </c>
    </row>
    <row r="334" spans="2:32" ht="19.5" hidden="1" customHeight="1">
      <c r="B334" s="99" t="s">
        <v>159</v>
      </c>
      <c r="C334" s="99"/>
      <c r="D334" s="99"/>
      <c r="E334" s="99"/>
      <c r="F334" s="99"/>
      <c r="G334" s="99"/>
      <c r="H334" s="107"/>
      <c r="I334" s="107"/>
      <c r="J334" s="107"/>
      <c r="K334" s="107"/>
      <c r="L334" s="107"/>
      <c r="M334" s="107"/>
      <c r="N334" s="107"/>
      <c r="O334" s="107"/>
      <c r="P334" s="107"/>
      <c r="Q334" s="107"/>
      <c r="R334" s="107"/>
      <c r="S334" s="107"/>
      <c r="T334" s="107"/>
      <c r="U334" s="107"/>
      <c r="V334" s="107"/>
      <c r="W334" s="114"/>
      <c r="X334" s="114"/>
      <c r="Y334" s="114"/>
      <c r="Z334" s="120"/>
      <c r="AA334" s="126" t="s">
        <v>50</v>
      </c>
      <c r="AB334" s="114"/>
      <c r="AC334" s="114"/>
      <c r="AD334" s="114"/>
      <c r="AE334" s="120"/>
      <c r="AF334" s="126" t="s">
        <v>50</v>
      </c>
    </row>
    <row r="335" spans="2:32" ht="19.5" hidden="1" customHeight="1">
      <c r="B335" s="99" t="s">
        <v>159</v>
      </c>
      <c r="C335" s="99"/>
      <c r="D335" s="99"/>
      <c r="E335" s="99"/>
      <c r="F335" s="99"/>
      <c r="G335" s="99"/>
      <c r="H335" s="107"/>
      <c r="I335" s="107"/>
      <c r="J335" s="107"/>
      <c r="K335" s="107"/>
      <c r="L335" s="107"/>
      <c r="M335" s="107"/>
      <c r="N335" s="107"/>
      <c r="O335" s="107"/>
      <c r="P335" s="107"/>
      <c r="Q335" s="107"/>
      <c r="R335" s="107"/>
      <c r="S335" s="107"/>
      <c r="T335" s="107"/>
      <c r="U335" s="107"/>
      <c r="V335" s="107"/>
      <c r="W335" s="114"/>
      <c r="X335" s="114"/>
      <c r="Y335" s="114"/>
      <c r="Z335" s="120"/>
      <c r="AA335" s="126" t="s">
        <v>50</v>
      </c>
      <c r="AB335" s="114"/>
      <c r="AC335" s="114"/>
      <c r="AD335" s="114"/>
      <c r="AE335" s="120"/>
      <c r="AF335" s="126" t="s">
        <v>50</v>
      </c>
    </row>
    <row r="336" spans="2:32" ht="19.5" hidden="1" customHeight="1">
      <c r="B336" s="99" t="s">
        <v>159</v>
      </c>
      <c r="C336" s="99"/>
      <c r="D336" s="99"/>
      <c r="E336" s="99"/>
      <c r="F336" s="99"/>
      <c r="G336" s="99"/>
      <c r="H336" s="107"/>
      <c r="I336" s="107"/>
      <c r="J336" s="107"/>
      <c r="K336" s="107"/>
      <c r="L336" s="107"/>
      <c r="M336" s="107"/>
      <c r="N336" s="107"/>
      <c r="O336" s="107"/>
      <c r="P336" s="107"/>
      <c r="Q336" s="107"/>
      <c r="R336" s="107"/>
      <c r="S336" s="107"/>
      <c r="T336" s="107"/>
      <c r="U336" s="107"/>
      <c r="V336" s="107"/>
      <c r="W336" s="114"/>
      <c r="X336" s="114"/>
      <c r="Y336" s="114"/>
      <c r="Z336" s="120"/>
      <c r="AA336" s="126" t="s">
        <v>50</v>
      </c>
      <c r="AB336" s="114"/>
      <c r="AC336" s="114"/>
      <c r="AD336" s="114"/>
      <c r="AE336" s="120"/>
      <c r="AF336" s="126" t="s">
        <v>50</v>
      </c>
    </row>
    <row r="337" spans="2:32" ht="19.5" hidden="1" customHeight="1">
      <c r="B337" s="99" t="s">
        <v>159</v>
      </c>
      <c r="C337" s="99"/>
      <c r="D337" s="99"/>
      <c r="E337" s="99"/>
      <c r="F337" s="99"/>
      <c r="G337" s="99"/>
      <c r="H337" s="107"/>
      <c r="I337" s="107"/>
      <c r="J337" s="107"/>
      <c r="K337" s="107"/>
      <c r="L337" s="107"/>
      <c r="M337" s="107"/>
      <c r="N337" s="107"/>
      <c r="O337" s="107"/>
      <c r="P337" s="107"/>
      <c r="Q337" s="107"/>
      <c r="R337" s="107"/>
      <c r="S337" s="107"/>
      <c r="T337" s="107"/>
      <c r="U337" s="107"/>
      <c r="V337" s="107"/>
      <c r="W337" s="114"/>
      <c r="X337" s="114"/>
      <c r="Y337" s="114"/>
      <c r="Z337" s="120"/>
      <c r="AA337" s="126" t="s">
        <v>50</v>
      </c>
      <c r="AB337" s="114"/>
      <c r="AC337" s="114"/>
      <c r="AD337" s="114"/>
      <c r="AE337" s="120"/>
      <c r="AF337" s="126" t="s">
        <v>50</v>
      </c>
    </row>
    <row r="338" spans="2:32" ht="19.5" hidden="1" customHeight="1">
      <c r="B338" s="99" t="s">
        <v>159</v>
      </c>
      <c r="C338" s="99"/>
      <c r="D338" s="99"/>
      <c r="E338" s="99"/>
      <c r="F338" s="99"/>
      <c r="G338" s="99"/>
      <c r="H338" s="107"/>
      <c r="I338" s="107"/>
      <c r="J338" s="107"/>
      <c r="K338" s="107"/>
      <c r="L338" s="107"/>
      <c r="M338" s="107"/>
      <c r="N338" s="107"/>
      <c r="O338" s="107"/>
      <c r="P338" s="107"/>
      <c r="Q338" s="107"/>
      <c r="R338" s="107"/>
      <c r="S338" s="107"/>
      <c r="T338" s="107"/>
      <c r="U338" s="107"/>
      <c r="V338" s="107"/>
      <c r="W338" s="114"/>
      <c r="X338" s="114"/>
      <c r="Y338" s="114"/>
      <c r="Z338" s="120"/>
      <c r="AA338" s="126" t="s">
        <v>50</v>
      </c>
      <c r="AB338" s="114"/>
      <c r="AC338" s="114"/>
      <c r="AD338" s="114"/>
      <c r="AE338" s="120"/>
      <c r="AF338" s="126" t="s">
        <v>50</v>
      </c>
    </row>
    <row r="339" spans="2:32" ht="19.5" hidden="1" customHeight="1">
      <c r="B339" s="99" t="s">
        <v>159</v>
      </c>
      <c r="C339" s="99"/>
      <c r="D339" s="99"/>
      <c r="E339" s="99"/>
      <c r="F339" s="99"/>
      <c r="G339" s="99"/>
      <c r="H339" s="107"/>
      <c r="I339" s="107"/>
      <c r="J339" s="107"/>
      <c r="K339" s="107"/>
      <c r="L339" s="107"/>
      <c r="M339" s="107"/>
      <c r="N339" s="107"/>
      <c r="O339" s="107"/>
      <c r="P339" s="107"/>
      <c r="Q339" s="107"/>
      <c r="R339" s="107"/>
      <c r="S339" s="107"/>
      <c r="T339" s="107"/>
      <c r="U339" s="107"/>
      <c r="V339" s="107"/>
      <c r="W339" s="114"/>
      <c r="X339" s="114"/>
      <c r="Y339" s="114"/>
      <c r="Z339" s="120"/>
      <c r="AA339" s="126" t="s">
        <v>50</v>
      </c>
      <c r="AB339" s="114"/>
      <c r="AC339" s="114"/>
      <c r="AD339" s="114"/>
      <c r="AE339" s="120"/>
      <c r="AF339" s="126" t="s">
        <v>50</v>
      </c>
    </row>
    <row r="340" spans="2:32" ht="19.5" hidden="1" customHeight="1">
      <c r="B340" s="103" t="s">
        <v>159</v>
      </c>
      <c r="C340" s="103"/>
      <c r="D340" s="103"/>
      <c r="E340" s="103"/>
      <c r="F340" s="103"/>
      <c r="G340" s="103"/>
      <c r="H340" s="109"/>
      <c r="I340" s="109"/>
      <c r="J340" s="109"/>
      <c r="K340" s="109"/>
      <c r="L340" s="109"/>
      <c r="M340" s="109"/>
      <c r="N340" s="109"/>
      <c r="O340" s="109"/>
      <c r="P340" s="109"/>
      <c r="Q340" s="109"/>
      <c r="R340" s="109"/>
      <c r="S340" s="109"/>
      <c r="T340" s="109"/>
      <c r="U340" s="109"/>
      <c r="V340" s="109"/>
      <c r="W340" s="116"/>
      <c r="X340" s="116"/>
      <c r="Y340" s="116"/>
      <c r="Z340" s="122"/>
      <c r="AA340" s="128" t="s">
        <v>50</v>
      </c>
      <c r="AB340" s="116"/>
      <c r="AC340" s="116"/>
      <c r="AD340" s="116"/>
      <c r="AE340" s="122"/>
      <c r="AF340" s="128" t="s">
        <v>50</v>
      </c>
    </row>
    <row r="341" spans="2:32" ht="19.5" customHeight="1">
      <c r="B341" s="100"/>
      <c r="C341" s="105"/>
      <c r="D341" s="105"/>
      <c r="E341" s="105"/>
      <c r="F341" s="105"/>
      <c r="G341" s="105"/>
      <c r="H341" s="110" t="s">
        <v>175</v>
      </c>
      <c r="I341" s="110"/>
      <c r="J341" s="110"/>
      <c r="K341" s="110"/>
      <c r="L341" s="110"/>
      <c r="M341" s="110"/>
      <c r="N341" s="110"/>
      <c r="O341" s="110"/>
      <c r="P341" s="110"/>
      <c r="Q341" s="110"/>
      <c r="R341" s="110"/>
      <c r="S341" s="110"/>
      <c r="T341" s="110"/>
      <c r="U341" s="110"/>
      <c r="V341" s="110"/>
      <c r="W341" s="117">
        <f>SUM(W306:Z340)</f>
        <v>0</v>
      </c>
      <c r="X341" s="117"/>
      <c r="Y341" s="117"/>
      <c r="Z341" s="123"/>
      <c r="AA341" s="129" t="s">
        <v>50</v>
      </c>
      <c r="AB341" s="117">
        <f>MIN(SUM(AB306:AE340),100000)</f>
        <v>0</v>
      </c>
      <c r="AC341" s="117"/>
      <c r="AD341" s="117"/>
      <c r="AE341" s="123"/>
      <c r="AF341" s="132" t="s">
        <v>50</v>
      </c>
    </row>
    <row r="342" spans="2:32" ht="19.5" customHeight="1">
      <c r="B342" s="101" t="s">
        <v>36</v>
      </c>
      <c r="C342" s="101"/>
      <c r="D342" s="101"/>
      <c r="E342" s="101"/>
      <c r="F342" s="101"/>
      <c r="G342" s="101"/>
      <c r="H342" s="111"/>
      <c r="I342" s="111"/>
      <c r="J342" s="111"/>
      <c r="K342" s="111"/>
      <c r="L342" s="111"/>
      <c r="M342" s="111"/>
      <c r="N342" s="111"/>
      <c r="O342" s="111"/>
      <c r="P342" s="111"/>
      <c r="Q342" s="111"/>
      <c r="R342" s="111"/>
      <c r="S342" s="111"/>
      <c r="T342" s="111"/>
      <c r="U342" s="111"/>
      <c r="V342" s="111"/>
      <c r="W342" s="118"/>
      <c r="X342" s="118"/>
      <c r="Y342" s="118"/>
      <c r="Z342" s="124"/>
      <c r="AA342" s="130" t="s">
        <v>50</v>
      </c>
      <c r="AB342" s="118"/>
      <c r="AC342" s="118"/>
      <c r="AD342" s="118"/>
      <c r="AE342" s="124"/>
      <c r="AF342" s="130" t="s">
        <v>50</v>
      </c>
    </row>
    <row r="343" spans="2:32" ht="19.5" customHeight="1">
      <c r="B343" s="99" t="s">
        <v>36</v>
      </c>
      <c r="C343" s="99"/>
      <c r="D343" s="99"/>
      <c r="E343" s="99"/>
      <c r="F343" s="99"/>
      <c r="G343" s="99"/>
      <c r="H343" s="107"/>
      <c r="I343" s="107"/>
      <c r="J343" s="107"/>
      <c r="K343" s="107"/>
      <c r="L343" s="107"/>
      <c r="M343" s="107"/>
      <c r="N343" s="107"/>
      <c r="O343" s="107"/>
      <c r="P343" s="107"/>
      <c r="Q343" s="107"/>
      <c r="R343" s="107"/>
      <c r="S343" s="107"/>
      <c r="T343" s="107"/>
      <c r="U343" s="107"/>
      <c r="V343" s="107"/>
      <c r="W343" s="114"/>
      <c r="X343" s="114"/>
      <c r="Y343" s="114"/>
      <c r="Z343" s="120"/>
      <c r="AA343" s="126" t="s">
        <v>50</v>
      </c>
      <c r="AB343" s="114"/>
      <c r="AC343" s="114"/>
      <c r="AD343" s="114"/>
      <c r="AE343" s="120"/>
      <c r="AF343" s="126" t="s">
        <v>50</v>
      </c>
    </row>
    <row r="344" spans="2:32" ht="19.5" customHeight="1">
      <c r="B344" s="99" t="s">
        <v>36</v>
      </c>
      <c r="C344" s="99"/>
      <c r="D344" s="99"/>
      <c r="E344" s="99"/>
      <c r="F344" s="99"/>
      <c r="G344" s="99"/>
      <c r="H344" s="107"/>
      <c r="I344" s="107"/>
      <c r="J344" s="107"/>
      <c r="K344" s="107"/>
      <c r="L344" s="107"/>
      <c r="M344" s="107"/>
      <c r="N344" s="107"/>
      <c r="O344" s="107"/>
      <c r="P344" s="107"/>
      <c r="Q344" s="107"/>
      <c r="R344" s="107"/>
      <c r="S344" s="107"/>
      <c r="T344" s="107"/>
      <c r="U344" s="107"/>
      <c r="V344" s="107"/>
      <c r="W344" s="114"/>
      <c r="X344" s="114"/>
      <c r="Y344" s="114"/>
      <c r="Z344" s="120"/>
      <c r="AA344" s="126" t="s">
        <v>50</v>
      </c>
      <c r="AB344" s="114"/>
      <c r="AC344" s="114"/>
      <c r="AD344" s="114"/>
      <c r="AE344" s="120"/>
      <c r="AF344" s="126" t="s">
        <v>50</v>
      </c>
    </row>
    <row r="345" spans="2:32" ht="19.5" customHeight="1">
      <c r="B345" s="99" t="s">
        <v>36</v>
      </c>
      <c r="C345" s="99"/>
      <c r="D345" s="99"/>
      <c r="E345" s="99"/>
      <c r="F345" s="99"/>
      <c r="G345" s="99"/>
      <c r="H345" s="107"/>
      <c r="I345" s="107"/>
      <c r="J345" s="107"/>
      <c r="K345" s="107"/>
      <c r="L345" s="107"/>
      <c r="M345" s="107"/>
      <c r="N345" s="107"/>
      <c r="O345" s="107"/>
      <c r="P345" s="107"/>
      <c r="Q345" s="107"/>
      <c r="R345" s="107"/>
      <c r="S345" s="107"/>
      <c r="T345" s="107"/>
      <c r="U345" s="107"/>
      <c r="V345" s="107"/>
      <c r="W345" s="114"/>
      <c r="X345" s="114"/>
      <c r="Y345" s="114"/>
      <c r="Z345" s="120"/>
      <c r="AA345" s="126" t="s">
        <v>50</v>
      </c>
      <c r="AB345" s="114"/>
      <c r="AC345" s="114"/>
      <c r="AD345" s="114"/>
      <c r="AE345" s="120"/>
      <c r="AF345" s="126" t="s">
        <v>50</v>
      </c>
    </row>
    <row r="346" spans="2:32" ht="19.5" customHeight="1">
      <c r="B346" s="99" t="s">
        <v>36</v>
      </c>
      <c r="C346" s="99"/>
      <c r="D346" s="99"/>
      <c r="E346" s="99"/>
      <c r="F346" s="99"/>
      <c r="G346" s="99"/>
      <c r="H346" s="107"/>
      <c r="I346" s="107"/>
      <c r="J346" s="107"/>
      <c r="K346" s="107"/>
      <c r="L346" s="107"/>
      <c r="M346" s="107"/>
      <c r="N346" s="107"/>
      <c r="O346" s="107"/>
      <c r="P346" s="107"/>
      <c r="Q346" s="107"/>
      <c r="R346" s="107"/>
      <c r="S346" s="107"/>
      <c r="T346" s="107"/>
      <c r="U346" s="107"/>
      <c r="V346" s="107"/>
      <c r="W346" s="114"/>
      <c r="X346" s="114"/>
      <c r="Y346" s="114"/>
      <c r="Z346" s="120"/>
      <c r="AA346" s="126" t="s">
        <v>50</v>
      </c>
      <c r="AB346" s="114"/>
      <c r="AC346" s="114"/>
      <c r="AD346" s="114"/>
      <c r="AE346" s="120"/>
      <c r="AF346" s="126" t="s">
        <v>50</v>
      </c>
    </row>
    <row r="347" spans="2:32" ht="19.5" customHeight="1">
      <c r="B347" s="99" t="s">
        <v>36</v>
      </c>
      <c r="C347" s="99"/>
      <c r="D347" s="99"/>
      <c r="E347" s="99"/>
      <c r="F347" s="99"/>
      <c r="G347" s="99"/>
      <c r="H347" s="107"/>
      <c r="I347" s="107"/>
      <c r="J347" s="107"/>
      <c r="K347" s="107"/>
      <c r="L347" s="107"/>
      <c r="M347" s="107"/>
      <c r="N347" s="107"/>
      <c r="O347" s="107"/>
      <c r="P347" s="107"/>
      <c r="Q347" s="107"/>
      <c r="R347" s="107"/>
      <c r="S347" s="107"/>
      <c r="T347" s="107"/>
      <c r="U347" s="107"/>
      <c r="V347" s="107"/>
      <c r="W347" s="114"/>
      <c r="X347" s="114"/>
      <c r="Y347" s="114"/>
      <c r="Z347" s="120"/>
      <c r="AA347" s="126" t="s">
        <v>50</v>
      </c>
      <c r="AB347" s="114"/>
      <c r="AC347" s="114"/>
      <c r="AD347" s="114"/>
      <c r="AE347" s="120"/>
      <c r="AF347" s="126" t="s">
        <v>50</v>
      </c>
    </row>
    <row r="348" spans="2:32" ht="19.5" customHeight="1">
      <c r="B348" s="99" t="s">
        <v>36</v>
      </c>
      <c r="C348" s="99"/>
      <c r="D348" s="99"/>
      <c r="E348" s="99"/>
      <c r="F348" s="99"/>
      <c r="G348" s="99"/>
      <c r="H348" s="107"/>
      <c r="I348" s="107"/>
      <c r="J348" s="107"/>
      <c r="K348" s="107"/>
      <c r="L348" s="107"/>
      <c r="M348" s="107"/>
      <c r="N348" s="107"/>
      <c r="O348" s="107"/>
      <c r="P348" s="107"/>
      <c r="Q348" s="107"/>
      <c r="R348" s="107"/>
      <c r="S348" s="107"/>
      <c r="T348" s="107"/>
      <c r="U348" s="107"/>
      <c r="V348" s="107"/>
      <c r="W348" s="114"/>
      <c r="X348" s="114"/>
      <c r="Y348" s="114"/>
      <c r="Z348" s="120"/>
      <c r="AA348" s="126" t="s">
        <v>50</v>
      </c>
      <c r="AB348" s="114"/>
      <c r="AC348" s="114"/>
      <c r="AD348" s="114"/>
      <c r="AE348" s="120"/>
      <c r="AF348" s="126" t="s">
        <v>50</v>
      </c>
    </row>
    <row r="349" spans="2:32" ht="19.5" customHeight="1">
      <c r="B349" s="99" t="s">
        <v>36</v>
      </c>
      <c r="C349" s="99"/>
      <c r="D349" s="99"/>
      <c r="E349" s="99"/>
      <c r="F349" s="99"/>
      <c r="G349" s="99"/>
      <c r="H349" s="107"/>
      <c r="I349" s="107"/>
      <c r="J349" s="107"/>
      <c r="K349" s="107"/>
      <c r="L349" s="107"/>
      <c r="M349" s="107"/>
      <c r="N349" s="107"/>
      <c r="O349" s="107"/>
      <c r="P349" s="107"/>
      <c r="Q349" s="107"/>
      <c r="R349" s="107"/>
      <c r="S349" s="107"/>
      <c r="T349" s="107"/>
      <c r="U349" s="107"/>
      <c r="V349" s="107"/>
      <c r="W349" s="114"/>
      <c r="X349" s="114"/>
      <c r="Y349" s="114"/>
      <c r="Z349" s="120"/>
      <c r="AA349" s="126" t="s">
        <v>50</v>
      </c>
      <c r="AB349" s="114"/>
      <c r="AC349" s="114"/>
      <c r="AD349" s="114"/>
      <c r="AE349" s="120"/>
      <c r="AF349" s="126" t="s">
        <v>50</v>
      </c>
    </row>
    <row r="350" spans="2:32" ht="19.5" customHeight="1">
      <c r="B350" s="99" t="s">
        <v>36</v>
      </c>
      <c r="C350" s="99"/>
      <c r="D350" s="99"/>
      <c r="E350" s="99"/>
      <c r="F350" s="99"/>
      <c r="G350" s="99"/>
      <c r="H350" s="107"/>
      <c r="I350" s="107"/>
      <c r="J350" s="107"/>
      <c r="K350" s="107"/>
      <c r="L350" s="107"/>
      <c r="M350" s="107"/>
      <c r="N350" s="107"/>
      <c r="O350" s="107"/>
      <c r="P350" s="107"/>
      <c r="Q350" s="107"/>
      <c r="R350" s="107"/>
      <c r="S350" s="107"/>
      <c r="T350" s="107"/>
      <c r="U350" s="107"/>
      <c r="V350" s="107"/>
      <c r="W350" s="114"/>
      <c r="X350" s="114"/>
      <c r="Y350" s="114"/>
      <c r="Z350" s="120"/>
      <c r="AA350" s="126" t="s">
        <v>50</v>
      </c>
      <c r="AB350" s="114"/>
      <c r="AC350" s="114"/>
      <c r="AD350" s="114"/>
      <c r="AE350" s="120"/>
      <c r="AF350" s="126" t="s">
        <v>50</v>
      </c>
    </row>
    <row r="351" spans="2:32" ht="19.5" customHeight="1">
      <c r="B351" s="99" t="s">
        <v>36</v>
      </c>
      <c r="C351" s="99"/>
      <c r="D351" s="99"/>
      <c r="E351" s="99"/>
      <c r="F351" s="99"/>
      <c r="G351" s="99"/>
      <c r="H351" s="107"/>
      <c r="I351" s="107"/>
      <c r="J351" s="107"/>
      <c r="K351" s="107"/>
      <c r="L351" s="107"/>
      <c r="M351" s="107"/>
      <c r="N351" s="107"/>
      <c r="O351" s="107"/>
      <c r="P351" s="107"/>
      <c r="Q351" s="107"/>
      <c r="R351" s="107"/>
      <c r="S351" s="107"/>
      <c r="T351" s="107"/>
      <c r="U351" s="107"/>
      <c r="V351" s="107"/>
      <c r="W351" s="114"/>
      <c r="X351" s="114"/>
      <c r="Y351" s="114"/>
      <c r="Z351" s="120"/>
      <c r="AA351" s="126" t="s">
        <v>50</v>
      </c>
      <c r="AB351" s="114"/>
      <c r="AC351" s="114"/>
      <c r="AD351" s="114"/>
      <c r="AE351" s="120"/>
      <c r="AF351" s="126" t="s">
        <v>50</v>
      </c>
    </row>
    <row r="352" spans="2:32" ht="19.5" customHeight="1">
      <c r="B352" s="99" t="s">
        <v>36</v>
      </c>
      <c r="C352" s="99"/>
      <c r="D352" s="99"/>
      <c r="E352" s="99"/>
      <c r="F352" s="99"/>
      <c r="G352" s="99"/>
      <c r="H352" s="107"/>
      <c r="I352" s="107"/>
      <c r="J352" s="107"/>
      <c r="K352" s="107"/>
      <c r="L352" s="107"/>
      <c r="M352" s="107"/>
      <c r="N352" s="107"/>
      <c r="O352" s="107"/>
      <c r="P352" s="107"/>
      <c r="Q352" s="107"/>
      <c r="R352" s="107"/>
      <c r="S352" s="107"/>
      <c r="T352" s="107"/>
      <c r="U352" s="107"/>
      <c r="V352" s="107"/>
      <c r="W352" s="114"/>
      <c r="X352" s="114"/>
      <c r="Y352" s="114"/>
      <c r="Z352" s="120"/>
      <c r="AA352" s="126" t="s">
        <v>50</v>
      </c>
      <c r="AB352" s="114"/>
      <c r="AC352" s="114"/>
      <c r="AD352" s="114"/>
      <c r="AE352" s="120"/>
      <c r="AF352" s="126" t="s">
        <v>50</v>
      </c>
    </row>
    <row r="353" spans="2:32" ht="19.5" customHeight="1">
      <c r="B353" s="99" t="s">
        <v>36</v>
      </c>
      <c r="C353" s="99"/>
      <c r="D353" s="99"/>
      <c r="E353" s="99"/>
      <c r="F353" s="99"/>
      <c r="G353" s="99"/>
      <c r="H353" s="107"/>
      <c r="I353" s="107"/>
      <c r="J353" s="107"/>
      <c r="K353" s="107"/>
      <c r="L353" s="107"/>
      <c r="M353" s="107"/>
      <c r="N353" s="107"/>
      <c r="O353" s="107"/>
      <c r="P353" s="107"/>
      <c r="Q353" s="107"/>
      <c r="R353" s="107"/>
      <c r="S353" s="107"/>
      <c r="T353" s="107"/>
      <c r="U353" s="107"/>
      <c r="V353" s="107"/>
      <c r="W353" s="114"/>
      <c r="X353" s="114"/>
      <c r="Y353" s="114"/>
      <c r="Z353" s="120"/>
      <c r="AA353" s="126" t="s">
        <v>50</v>
      </c>
      <c r="AB353" s="114"/>
      <c r="AC353" s="114"/>
      <c r="AD353" s="114"/>
      <c r="AE353" s="120"/>
      <c r="AF353" s="126" t="s">
        <v>50</v>
      </c>
    </row>
    <row r="354" spans="2:32" ht="19.5" customHeight="1">
      <c r="B354" s="99" t="s">
        <v>36</v>
      </c>
      <c r="C354" s="99"/>
      <c r="D354" s="99"/>
      <c r="E354" s="99"/>
      <c r="F354" s="99"/>
      <c r="G354" s="99"/>
      <c r="H354" s="107"/>
      <c r="I354" s="107"/>
      <c r="J354" s="107"/>
      <c r="K354" s="107"/>
      <c r="L354" s="107"/>
      <c r="M354" s="107"/>
      <c r="N354" s="107"/>
      <c r="O354" s="107"/>
      <c r="P354" s="107"/>
      <c r="Q354" s="107"/>
      <c r="R354" s="107"/>
      <c r="S354" s="107"/>
      <c r="T354" s="107"/>
      <c r="U354" s="107"/>
      <c r="V354" s="107"/>
      <c r="W354" s="114"/>
      <c r="X354" s="114"/>
      <c r="Y354" s="114"/>
      <c r="Z354" s="120"/>
      <c r="AA354" s="126" t="s">
        <v>50</v>
      </c>
      <c r="AB354" s="114"/>
      <c r="AC354" s="114"/>
      <c r="AD354" s="114"/>
      <c r="AE354" s="120"/>
      <c r="AF354" s="126" t="s">
        <v>50</v>
      </c>
    </row>
    <row r="355" spans="2:32" ht="19.5" customHeight="1">
      <c r="B355" s="99" t="s">
        <v>36</v>
      </c>
      <c r="C355" s="99"/>
      <c r="D355" s="99"/>
      <c r="E355" s="99"/>
      <c r="F355" s="99"/>
      <c r="G355" s="99"/>
      <c r="H355" s="107"/>
      <c r="I355" s="107"/>
      <c r="J355" s="107"/>
      <c r="K355" s="107"/>
      <c r="L355" s="107"/>
      <c r="M355" s="107"/>
      <c r="N355" s="107"/>
      <c r="O355" s="107"/>
      <c r="P355" s="107"/>
      <c r="Q355" s="107"/>
      <c r="R355" s="107"/>
      <c r="S355" s="107"/>
      <c r="T355" s="107"/>
      <c r="U355" s="107"/>
      <c r="V355" s="107"/>
      <c r="W355" s="114"/>
      <c r="X355" s="114"/>
      <c r="Y355" s="114"/>
      <c r="Z355" s="120"/>
      <c r="AA355" s="126" t="s">
        <v>50</v>
      </c>
      <c r="AB355" s="114"/>
      <c r="AC355" s="114"/>
      <c r="AD355" s="114"/>
      <c r="AE355" s="120"/>
      <c r="AF355" s="126" t="s">
        <v>50</v>
      </c>
    </row>
    <row r="356" spans="2:32" ht="19.5" customHeight="1">
      <c r="B356" s="99" t="s">
        <v>36</v>
      </c>
      <c r="C356" s="99"/>
      <c r="D356" s="99"/>
      <c r="E356" s="99"/>
      <c r="F356" s="99"/>
      <c r="G356" s="99"/>
      <c r="H356" s="107"/>
      <c r="I356" s="107"/>
      <c r="J356" s="107"/>
      <c r="K356" s="107"/>
      <c r="L356" s="107"/>
      <c r="M356" s="107"/>
      <c r="N356" s="107"/>
      <c r="O356" s="107"/>
      <c r="P356" s="107"/>
      <c r="Q356" s="107"/>
      <c r="R356" s="107"/>
      <c r="S356" s="107"/>
      <c r="T356" s="107"/>
      <c r="U356" s="107"/>
      <c r="V356" s="107"/>
      <c r="W356" s="114"/>
      <c r="X356" s="114"/>
      <c r="Y356" s="114"/>
      <c r="Z356" s="120"/>
      <c r="AA356" s="126" t="s">
        <v>50</v>
      </c>
      <c r="AB356" s="114"/>
      <c r="AC356" s="114"/>
      <c r="AD356" s="114"/>
      <c r="AE356" s="120"/>
      <c r="AF356" s="126" t="s">
        <v>50</v>
      </c>
    </row>
    <row r="357" spans="2:32" ht="19.5" customHeight="1">
      <c r="B357" s="99" t="s">
        <v>36</v>
      </c>
      <c r="C357" s="99"/>
      <c r="D357" s="99"/>
      <c r="E357" s="99"/>
      <c r="F357" s="99"/>
      <c r="G357" s="99"/>
      <c r="H357" s="107"/>
      <c r="I357" s="107"/>
      <c r="J357" s="107"/>
      <c r="K357" s="107"/>
      <c r="L357" s="107"/>
      <c r="M357" s="107"/>
      <c r="N357" s="107"/>
      <c r="O357" s="107"/>
      <c r="P357" s="107"/>
      <c r="Q357" s="107"/>
      <c r="R357" s="107"/>
      <c r="S357" s="107"/>
      <c r="T357" s="107"/>
      <c r="U357" s="107"/>
      <c r="V357" s="107"/>
      <c r="W357" s="114"/>
      <c r="X357" s="114"/>
      <c r="Y357" s="114"/>
      <c r="Z357" s="120"/>
      <c r="AA357" s="126" t="s">
        <v>50</v>
      </c>
      <c r="AB357" s="114"/>
      <c r="AC357" s="114"/>
      <c r="AD357" s="114"/>
      <c r="AE357" s="120"/>
      <c r="AF357" s="126" t="s">
        <v>50</v>
      </c>
    </row>
    <row r="358" spans="2:32" ht="19.5" customHeight="1">
      <c r="B358" s="99" t="s">
        <v>36</v>
      </c>
      <c r="C358" s="99"/>
      <c r="D358" s="99"/>
      <c r="E358" s="99"/>
      <c r="F358" s="99"/>
      <c r="G358" s="99"/>
      <c r="H358" s="107"/>
      <c r="I358" s="107"/>
      <c r="J358" s="107"/>
      <c r="K358" s="107"/>
      <c r="L358" s="107"/>
      <c r="M358" s="107"/>
      <c r="N358" s="107"/>
      <c r="O358" s="107"/>
      <c r="P358" s="107"/>
      <c r="Q358" s="107"/>
      <c r="R358" s="107"/>
      <c r="S358" s="107"/>
      <c r="T358" s="107"/>
      <c r="U358" s="107"/>
      <c r="V358" s="107"/>
      <c r="W358" s="114"/>
      <c r="X358" s="114"/>
      <c r="Y358" s="114"/>
      <c r="Z358" s="120"/>
      <c r="AA358" s="126" t="s">
        <v>50</v>
      </c>
      <c r="AB358" s="114"/>
      <c r="AC358" s="114"/>
      <c r="AD358" s="114"/>
      <c r="AE358" s="120"/>
      <c r="AF358" s="126" t="s">
        <v>50</v>
      </c>
    </row>
    <row r="359" spans="2:32" ht="19.5" customHeight="1">
      <c r="B359" s="99" t="s">
        <v>36</v>
      </c>
      <c r="C359" s="99"/>
      <c r="D359" s="99"/>
      <c r="E359" s="99"/>
      <c r="F359" s="99"/>
      <c r="G359" s="99"/>
      <c r="H359" s="107"/>
      <c r="I359" s="107"/>
      <c r="J359" s="107"/>
      <c r="K359" s="107"/>
      <c r="L359" s="107"/>
      <c r="M359" s="107"/>
      <c r="N359" s="107"/>
      <c r="O359" s="107"/>
      <c r="P359" s="107"/>
      <c r="Q359" s="107"/>
      <c r="R359" s="107"/>
      <c r="S359" s="107"/>
      <c r="T359" s="107"/>
      <c r="U359" s="107"/>
      <c r="V359" s="107"/>
      <c r="W359" s="114"/>
      <c r="X359" s="114"/>
      <c r="Y359" s="114"/>
      <c r="Z359" s="120"/>
      <c r="AA359" s="126" t="s">
        <v>50</v>
      </c>
      <c r="AB359" s="114"/>
      <c r="AC359" s="114"/>
      <c r="AD359" s="114"/>
      <c r="AE359" s="120"/>
      <c r="AF359" s="126" t="s">
        <v>50</v>
      </c>
    </row>
    <row r="360" spans="2:32" ht="19.5" customHeight="1">
      <c r="B360" s="99" t="s">
        <v>36</v>
      </c>
      <c r="C360" s="99"/>
      <c r="D360" s="99"/>
      <c r="E360" s="99"/>
      <c r="F360" s="99"/>
      <c r="G360" s="99"/>
      <c r="H360" s="107"/>
      <c r="I360" s="107"/>
      <c r="J360" s="107"/>
      <c r="K360" s="107"/>
      <c r="L360" s="107"/>
      <c r="M360" s="107"/>
      <c r="N360" s="107"/>
      <c r="O360" s="107"/>
      <c r="P360" s="107"/>
      <c r="Q360" s="107"/>
      <c r="R360" s="107"/>
      <c r="S360" s="107"/>
      <c r="T360" s="107"/>
      <c r="U360" s="107"/>
      <c r="V360" s="107"/>
      <c r="W360" s="114"/>
      <c r="X360" s="114"/>
      <c r="Y360" s="114"/>
      <c r="Z360" s="120"/>
      <c r="AA360" s="126" t="s">
        <v>50</v>
      </c>
      <c r="AB360" s="114"/>
      <c r="AC360" s="114"/>
      <c r="AD360" s="114"/>
      <c r="AE360" s="120"/>
      <c r="AF360" s="126" t="s">
        <v>50</v>
      </c>
    </row>
    <row r="361" spans="2:32" ht="19.5" customHeight="1">
      <c r="B361" s="99" t="s">
        <v>36</v>
      </c>
      <c r="C361" s="99"/>
      <c r="D361" s="99"/>
      <c r="E361" s="99"/>
      <c r="F361" s="99"/>
      <c r="G361" s="99"/>
      <c r="H361" s="107"/>
      <c r="I361" s="107"/>
      <c r="J361" s="107"/>
      <c r="K361" s="107"/>
      <c r="L361" s="107"/>
      <c r="M361" s="107"/>
      <c r="N361" s="107"/>
      <c r="O361" s="107"/>
      <c r="P361" s="107"/>
      <c r="Q361" s="107"/>
      <c r="R361" s="107"/>
      <c r="S361" s="107"/>
      <c r="T361" s="107"/>
      <c r="U361" s="107"/>
      <c r="V361" s="107"/>
      <c r="W361" s="114"/>
      <c r="X361" s="114"/>
      <c r="Y361" s="114"/>
      <c r="Z361" s="120"/>
      <c r="AA361" s="126" t="s">
        <v>50</v>
      </c>
      <c r="AB361" s="114"/>
      <c r="AC361" s="114"/>
      <c r="AD361" s="114"/>
      <c r="AE361" s="120"/>
      <c r="AF361" s="126" t="s">
        <v>50</v>
      </c>
    </row>
    <row r="362" spans="2:32" ht="19.5" hidden="1" customHeight="1">
      <c r="B362" s="99" t="s">
        <v>36</v>
      </c>
      <c r="C362" s="99"/>
      <c r="D362" s="99"/>
      <c r="E362" s="99"/>
      <c r="F362" s="99"/>
      <c r="G362" s="99"/>
      <c r="H362" s="107"/>
      <c r="I362" s="107"/>
      <c r="J362" s="107"/>
      <c r="K362" s="107"/>
      <c r="L362" s="107"/>
      <c r="M362" s="107"/>
      <c r="N362" s="107"/>
      <c r="O362" s="107"/>
      <c r="P362" s="107"/>
      <c r="Q362" s="107"/>
      <c r="R362" s="107"/>
      <c r="S362" s="107"/>
      <c r="T362" s="107"/>
      <c r="U362" s="107"/>
      <c r="V362" s="107"/>
      <c r="W362" s="114"/>
      <c r="X362" s="114"/>
      <c r="Y362" s="114"/>
      <c r="Z362" s="120"/>
      <c r="AA362" s="126" t="s">
        <v>50</v>
      </c>
      <c r="AB362" s="114"/>
      <c r="AC362" s="114"/>
      <c r="AD362" s="114"/>
      <c r="AE362" s="120"/>
      <c r="AF362" s="126" t="s">
        <v>50</v>
      </c>
    </row>
    <row r="363" spans="2:32" ht="19.5" hidden="1" customHeight="1">
      <c r="B363" s="99" t="s">
        <v>36</v>
      </c>
      <c r="C363" s="99"/>
      <c r="D363" s="99"/>
      <c r="E363" s="99"/>
      <c r="F363" s="99"/>
      <c r="G363" s="99"/>
      <c r="H363" s="107"/>
      <c r="I363" s="107"/>
      <c r="J363" s="107"/>
      <c r="K363" s="107"/>
      <c r="L363" s="107"/>
      <c r="M363" s="107"/>
      <c r="N363" s="107"/>
      <c r="O363" s="107"/>
      <c r="P363" s="107"/>
      <c r="Q363" s="107"/>
      <c r="R363" s="107"/>
      <c r="S363" s="107"/>
      <c r="T363" s="107"/>
      <c r="U363" s="107"/>
      <c r="V363" s="107"/>
      <c r="W363" s="114"/>
      <c r="X363" s="114"/>
      <c r="Y363" s="114"/>
      <c r="Z363" s="120"/>
      <c r="AA363" s="126" t="s">
        <v>50</v>
      </c>
      <c r="AB363" s="114"/>
      <c r="AC363" s="114"/>
      <c r="AD363" s="114"/>
      <c r="AE363" s="120"/>
      <c r="AF363" s="126" t="s">
        <v>50</v>
      </c>
    </row>
    <row r="364" spans="2:32" ht="19.5" hidden="1" customHeight="1">
      <c r="B364" s="99" t="s">
        <v>36</v>
      </c>
      <c r="C364" s="99"/>
      <c r="D364" s="99"/>
      <c r="E364" s="99"/>
      <c r="F364" s="99"/>
      <c r="G364" s="99"/>
      <c r="H364" s="107"/>
      <c r="I364" s="107"/>
      <c r="J364" s="107"/>
      <c r="K364" s="107"/>
      <c r="L364" s="107"/>
      <c r="M364" s="107"/>
      <c r="N364" s="107"/>
      <c r="O364" s="107"/>
      <c r="P364" s="107"/>
      <c r="Q364" s="107"/>
      <c r="R364" s="107"/>
      <c r="S364" s="107"/>
      <c r="T364" s="107"/>
      <c r="U364" s="107"/>
      <c r="V364" s="107"/>
      <c r="W364" s="114"/>
      <c r="X364" s="114"/>
      <c r="Y364" s="114"/>
      <c r="Z364" s="120"/>
      <c r="AA364" s="126" t="s">
        <v>50</v>
      </c>
      <c r="AB364" s="114"/>
      <c r="AC364" s="114"/>
      <c r="AD364" s="114"/>
      <c r="AE364" s="120"/>
      <c r="AF364" s="126" t="s">
        <v>50</v>
      </c>
    </row>
    <row r="365" spans="2:32" ht="19.5" hidden="1" customHeight="1">
      <c r="B365" s="99" t="s">
        <v>36</v>
      </c>
      <c r="C365" s="99"/>
      <c r="D365" s="99"/>
      <c r="E365" s="99"/>
      <c r="F365" s="99"/>
      <c r="G365" s="99"/>
      <c r="H365" s="107"/>
      <c r="I365" s="107"/>
      <c r="J365" s="107"/>
      <c r="K365" s="107"/>
      <c r="L365" s="107"/>
      <c r="M365" s="107"/>
      <c r="N365" s="107"/>
      <c r="O365" s="107"/>
      <c r="P365" s="107"/>
      <c r="Q365" s="107"/>
      <c r="R365" s="107"/>
      <c r="S365" s="107"/>
      <c r="T365" s="107"/>
      <c r="U365" s="107"/>
      <c r="V365" s="107"/>
      <c r="W365" s="114"/>
      <c r="X365" s="114"/>
      <c r="Y365" s="114"/>
      <c r="Z365" s="120"/>
      <c r="AA365" s="126" t="s">
        <v>50</v>
      </c>
      <c r="AB365" s="114"/>
      <c r="AC365" s="114"/>
      <c r="AD365" s="114"/>
      <c r="AE365" s="120"/>
      <c r="AF365" s="126" t="s">
        <v>50</v>
      </c>
    </row>
    <row r="366" spans="2:32" ht="19.5" hidden="1" customHeight="1">
      <c r="B366" s="99" t="s">
        <v>36</v>
      </c>
      <c r="C366" s="99"/>
      <c r="D366" s="99"/>
      <c r="E366" s="99"/>
      <c r="F366" s="99"/>
      <c r="G366" s="99"/>
      <c r="H366" s="107"/>
      <c r="I366" s="107"/>
      <c r="J366" s="107"/>
      <c r="K366" s="107"/>
      <c r="L366" s="107"/>
      <c r="M366" s="107"/>
      <c r="N366" s="107"/>
      <c r="O366" s="107"/>
      <c r="P366" s="107"/>
      <c r="Q366" s="107"/>
      <c r="R366" s="107"/>
      <c r="S366" s="107"/>
      <c r="T366" s="107"/>
      <c r="U366" s="107"/>
      <c r="V366" s="107"/>
      <c r="W366" s="114"/>
      <c r="X366" s="114"/>
      <c r="Y366" s="114"/>
      <c r="Z366" s="120"/>
      <c r="AA366" s="126" t="s">
        <v>50</v>
      </c>
      <c r="AB366" s="114"/>
      <c r="AC366" s="114"/>
      <c r="AD366" s="114"/>
      <c r="AE366" s="120"/>
      <c r="AF366" s="126" t="s">
        <v>50</v>
      </c>
    </row>
    <row r="367" spans="2:32" ht="19.5" hidden="1" customHeight="1">
      <c r="B367" s="99" t="s">
        <v>36</v>
      </c>
      <c r="C367" s="99"/>
      <c r="D367" s="99"/>
      <c r="E367" s="99"/>
      <c r="F367" s="99"/>
      <c r="G367" s="99"/>
      <c r="H367" s="107"/>
      <c r="I367" s="107"/>
      <c r="J367" s="107"/>
      <c r="K367" s="107"/>
      <c r="L367" s="107"/>
      <c r="M367" s="107"/>
      <c r="N367" s="107"/>
      <c r="O367" s="107"/>
      <c r="P367" s="107"/>
      <c r="Q367" s="107"/>
      <c r="R367" s="107"/>
      <c r="S367" s="107"/>
      <c r="T367" s="107"/>
      <c r="U367" s="107"/>
      <c r="V367" s="107"/>
      <c r="W367" s="114"/>
      <c r="X367" s="114"/>
      <c r="Y367" s="114"/>
      <c r="Z367" s="120"/>
      <c r="AA367" s="126" t="s">
        <v>50</v>
      </c>
      <c r="AB367" s="114"/>
      <c r="AC367" s="114"/>
      <c r="AD367" s="114"/>
      <c r="AE367" s="120"/>
      <c r="AF367" s="126" t="s">
        <v>50</v>
      </c>
    </row>
    <row r="368" spans="2:32" ht="19.5" hidden="1" customHeight="1">
      <c r="B368" s="99" t="s">
        <v>36</v>
      </c>
      <c r="C368" s="99"/>
      <c r="D368" s="99"/>
      <c r="E368" s="99"/>
      <c r="F368" s="99"/>
      <c r="G368" s="99"/>
      <c r="H368" s="107"/>
      <c r="I368" s="107"/>
      <c r="J368" s="107"/>
      <c r="K368" s="107"/>
      <c r="L368" s="107"/>
      <c r="M368" s="107"/>
      <c r="N368" s="107"/>
      <c r="O368" s="107"/>
      <c r="P368" s="107"/>
      <c r="Q368" s="107"/>
      <c r="R368" s="107"/>
      <c r="S368" s="107"/>
      <c r="T368" s="107"/>
      <c r="U368" s="107"/>
      <c r="V368" s="107"/>
      <c r="W368" s="114"/>
      <c r="X368" s="114"/>
      <c r="Y368" s="114"/>
      <c r="Z368" s="120"/>
      <c r="AA368" s="126" t="s">
        <v>50</v>
      </c>
      <c r="AB368" s="114"/>
      <c r="AC368" s="114"/>
      <c r="AD368" s="114"/>
      <c r="AE368" s="120"/>
      <c r="AF368" s="126" t="s">
        <v>50</v>
      </c>
    </row>
    <row r="369" spans="2:32" ht="19.5" hidden="1" customHeight="1">
      <c r="B369" s="99" t="s">
        <v>36</v>
      </c>
      <c r="C369" s="99"/>
      <c r="D369" s="99"/>
      <c r="E369" s="99"/>
      <c r="F369" s="99"/>
      <c r="G369" s="99"/>
      <c r="H369" s="107"/>
      <c r="I369" s="107"/>
      <c r="J369" s="107"/>
      <c r="K369" s="107"/>
      <c r="L369" s="107"/>
      <c r="M369" s="107"/>
      <c r="N369" s="107"/>
      <c r="O369" s="107"/>
      <c r="P369" s="107"/>
      <c r="Q369" s="107"/>
      <c r="R369" s="107"/>
      <c r="S369" s="107"/>
      <c r="T369" s="107"/>
      <c r="U369" s="107"/>
      <c r="V369" s="107"/>
      <c r="W369" s="114"/>
      <c r="X369" s="114"/>
      <c r="Y369" s="114"/>
      <c r="Z369" s="120"/>
      <c r="AA369" s="126" t="s">
        <v>50</v>
      </c>
      <c r="AB369" s="114"/>
      <c r="AC369" s="114"/>
      <c r="AD369" s="114"/>
      <c r="AE369" s="120"/>
      <c r="AF369" s="126" t="s">
        <v>50</v>
      </c>
    </row>
    <row r="370" spans="2:32" ht="19.5" hidden="1" customHeight="1">
      <c r="B370" s="99" t="s">
        <v>36</v>
      </c>
      <c r="C370" s="99"/>
      <c r="D370" s="99"/>
      <c r="E370" s="99"/>
      <c r="F370" s="99"/>
      <c r="G370" s="99"/>
      <c r="H370" s="107"/>
      <c r="I370" s="107"/>
      <c r="J370" s="107"/>
      <c r="K370" s="107"/>
      <c r="L370" s="107"/>
      <c r="M370" s="107"/>
      <c r="N370" s="107"/>
      <c r="O370" s="107"/>
      <c r="P370" s="107"/>
      <c r="Q370" s="107"/>
      <c r="R370" s="107"/>
      <c r="S370" s="107"/>
      <c r="T370" s="107"/>
      <c r="U370" s="107"/>
      <c r="V370" s="107"/>
      <c r="W370" s="114"/>
      <c r="X370" s="114"/>
      <c r="Y370" s="114"/>
      <c r="Z370" s="120"/>
      <c r="AA370" s="126" t="s">
        <v>50</v>
      </c>
      <c r="AB370" s="114"/>
      <c r="AC370" s="114"/>
      <c r="AD370" s="114"/>
      <c r="AE370" s="120"/>
      <c r="AF370" s="126" t="s">
        <v>50</v>
      </c>
    </row>
    <row r="371" spans="2:32" ht="19.5" hidden="1" customHeight="1">
      <c r="B371" s="99" t="s">
        <v>36</v>
      </c>
      <c r="C371" s="99"/>
      <c r="D371" s="99"/>
      <c r="E371" s="99"/>
      <c r="F371" s="99"/>
      <c r="G371" s="99"/>
      <c r="H371" s="107"/>
      <c r="I371" s="107"/>
      <c r="J371" s="107"/>
      <c r="K371" s="107"/>
      <c r="L371" s="107"/>
      <c r="M371" s="107"/>
      <c r="N371" s="107"/>
      <c r="O371" s="107"/>
      <c r="P371" s="107"/>
      <c r="Q371" s="107"/>
      <c r="R371" s="107"/>
      <c r="S371" s="107"/>
      <c r="T371" s="107"/>
      <c r="U371" s="107"/>
      <c r="V371" s="107"/>
      <c r="W371" s="114"/>
      <c r="X371" s="114"/>
      <c r="Y371" s="114"/>
      <c r="Z371" s="120"/>
      <c r="AA371" s="126" t="s">
        <v>50</v>
      </c>
      <c r="AB371" s="114"/>
      <c r="AC371" s="114"/>
      <c r="AD371" s="114"/>
      <c r="AE371" s="120"/>
      <c r="AF371" s="126" t="s">
        <v>50</v>
      </c>
    </row>
    <row r="372" spans="2:32" ht="19.5" hidden="1" customHeight="1">
      <c r="B372" s="99" t="s">
        <v>36</v>
      </c>
      <c r="C372" s="99"/>
      <c r="D372" s="99"/>
      <c r="E372" s="99"/>
      <c r="F372" s="99"/>
      <c r="G372" s="99"/>
      <c r="H372" s="107"/>
      <c r="I372" s="107"/>
      <c r="J372" s="107"/>
      <c r="K372" s="107"/>
      <c r="L372" s="107"/>
      <c r="M372" s="107"/>
      <c r="N372" s="107"/>
      <c r="O372" s="107"/>
      <c r="P372" s="107"/>
      <c r="Q372" s="107"/>
      <c r="R372" s="107"/>
      <c r="S372" s="107"/>
      <c r="T372" s="107"/>
      <c r="U372" s="107"/>
      <c r="V372" s="107"/>
      <c r="W372" s="114"/>
      <c r="X372" s="114"/>
      <c r="Y372" s="114"/>
      <c r="Z372" s="120"/>
      <c r="AA372" s="126" t="s">
        <v>50</v>
      </c>
      <c r="AB372" s="114"/>
      <c r="AC372" s="114"/>
      <c r="AD372" s="114"/>
      <c r="AE372" s="120"/>
      <c r="AF372" s="126" t="s">
        <v>50</v>
      </c>
    </row>
    <row r="373" spans="2:32" ht="19.5" hidden="1" customHeight="1">
      <c r="B373" s="99" t="s">
        <v>36</v>
      </c>
      <c r="C373" s="99"/>
      <c r="D373" s="99"/>
      <c r="E373" s="99"/>
      <c r="F373" s="99"/>
      <c r="G373" s="99"/>
      <c r="H373" s="107"/>
      <c r="I373" s="107"/>
      <c r="J373" s="107"/>
      <c r="K373" s="107"/>
      <c r="L373" s="107"/>
      <c r="M373" s="107"/>
      <c r="N373" s="107"/>
      <c r="O373" s="107"/>
      <c r="P373" s="107"/>
      <c r="Q373" s="107"/>
      <c r="R373" s="107"/>
      <c r="S373" s="107"/>
      <c r="T373" s="107"/>
      <c r="U373" s="107"/>
      <c r="V373" s="107"/>
      <c r="W373" s="114"/>
      <c r="X373" s="114"/>
      <c r="Y373" s="114"/>
      <c r="Z373" s="120"/>
      <c r="AA373" s="126" t="s">
        <v>50</v>
      </c>
      <c r="AB373" s="114"/>
      <c r="AC373" s="114"/>
      <c r="AD373" s="114"/>
      <c r="AE373" s="120"/>
      <c r="AF373" s="126" t="s">
        <v>50</v>
      </c>
    </row>
    <row r="374" spans="2:32" ht="19.5" hidden="1" customHeight="1">
      <c r="B374" s="99" t="s">
        <v>36</v>
      </c>
      <c r="C374" s="99"/>
      <c r="D374" s="99"/>
      <c r="E374" s="99"/>
      <c r="F374" s="99"/>
      <c r="G374" s="99"/>
      <c r="H374" s="107"/>
      <c r="I374" s="107"/>
      <c r="J374" s="107"/>
      <c r="K374" s="107"/>
      <c r="L374" s="107"/>
      <c r="M374" s="107"/>
      <c r="N374" s="107"/>
      <c r="O374" s="107"/>
      <c r="P374" s="107"/>
      <c r="Q374" s="107"/>
      <c r="R374" s="107"/>
      <c r="S374" s="107"/>
      <c r="T374" s="107"/>
      <c r="U374" s="107"/>
      <c r="V374" s="107"/>
      <c r="W374" s="114"/>
      <c r="X374" s="114"/>
      <c r="Y374" s="114"/>
      <c r="Z374" s="120"/>
      <c r="AA374" s="126" t="s">
        <v>50</v>
      </c>
      <c r="AB374" s="114"/>
      <c r="AC374" s="114"/>
      <c r="AD374" s="114"/>
      <c r="AE374" s="120"/>
      <c r="AF374" s="126" t="s">
        <v>50</v>
      </c>
    </row>
    <row r="375" spans="2:32" ht="19.5" hidden="1" customHeight="1">
      <c r="B375" s="99" t="s">
        <v>36</v>
      </c>
      <c r="C375" s="99"/>
      <c r="D375" s="99"/>
      <c r="E375" s="99"/>
      <c r="F375" s="99"/>
      <c r="G375" s="99"/>
      <c r="H375" s="107"/>
      <c r="I375" s="107"/>
      <c r="J375" s="107"/>
      <c r="K375" s="107"/>
      <c r="L375" s="107"/>
      <c r="M375" s="107"/>
      <c r="N375" s="107"/>
      <c r="O375" s="107"/>
      <c r="P375" s="107"/>
      <c r="Q375" s="107"/>
      <c r="R375" s="107"/>
      <c r="S375" s="107"/>
      <c r="T375" s="107"/>
      <c r="U375" s="107"/>
      <c r="V375" s="107"/>
      <c r="W375" s="114"/>
      <c r="X375" s="114"/>
      <c r="Y375" s="114"/>
      <c r="Z375" s="120"/>
      <c r="AA375" s="126" t="s">
        <v>50</v>
      </c>
      <c r="AB375" s="114"/>
      <c r="AC375" s="114"/>
      <c r="AD375" s="114"/>
      <c r="AE375" s="120"/>
      <c r="AF375" s="126" t="s">
        <v>50</v>
      </c>
    </row>
    <row r="376" spans="2:32" ht="19.5" hidden="1" customHeight="1">
      <c r="B376" s="99" t="s">
        <v>36</v>
      </c>
      <c r="C376" s="99"/>
      <c r="D376" s="99"/>
      <c r="E376" s="99"/>
      <c r="F376" s="99"/>
      <c r="G376" s="99"/>
      <c r="H376" s="107"/>
      <c r="I376" s="107"/>
      <c r="J376" s="107"/>
      <c r="K376" s="107"/>
      <c r="L376" s="107"/>
      <c r="M376" s="107"/>
      <c r="N376" s="107"/>
      <c r="O376" s="107"/>
      <c r="P376" s="107"/>
      <c r="Q376" s="107"/>
      <c r="R376" s="107"/>
      <c r="S376" s="107"/>
      <c r="T376" s="107"/>
      <c r="U376" s="107"/>
      <c r="V376" s="107"/>
      <c r="W376" s="114"/>
      <c r="X376" s="114"/>
      <c r="Y376" s="114"/>
      <c r="Z376" s="120"/>
      <c r="AA376" s="126" t="s">
        <v>50</v>
      </c>
      <c r="AB376" s="114"/>
      <c r="AC376" s="114"/>
      <c r="AD376" s="114"/>
      <c r="AE376" s="120"/>
      <c r="AF376" s="126" t="s">
        <v>50</v>
      </c>
    </row>
    <row r="377" spans="2:32" ht="19.5" hidden="1" customHeight="1">
      <c r="B377" s="99" t="s">
        <v>36</v>
      </c>
      <c r="C377" s="99"/>
      <c r="D377" s="99"/>
      <c r="E377" s="99"/>
      <c r="F377" s="99"/>
      <c r="G377" s="99"/>
      <c r="H377" s="107"/>
      <c r="I377" s="107"/>
      <c r="J377" s="107"/>
      <c r="K377" s="107"/>
      <c r="L377" s="107"/>
      <c r="M377" s="107"/>
      <c r="N377" s="107"/>
      <c r="O377" s="107"/>
      <c r="P377" s="107"/>
      <c r="Q377" s="107"/>
      <c r="R377" s="107"/>
      <c r="S377" s="107"/>
      <c r="T377" s="107"/>
      <c r="U377" s="107"/>
      <c r="V377" s="107"/>
      <c r="W377" s="114"/>
      <c r="X377" s="114"/>
      <c r="Y377" s="114"/>
      <c r="Z377" s="120"/>
      <c r="AA377" s="126" t="s">
        <v>50</v>
      </c>
      <c r="AB377" s="114"/>
      <c r="AC377" s="114"/>
      <c r="AD377" s="114"/>
      <c r="AE377" s="120"/>
      <c r="AF377" s="126" t="s">
        <v>50</v>
      </c>
    </row>
    <row r="378" spans="2:32" ht="19.5" hidden="1" customHeight="1">
      <c r="B378" s="99" t="s">
        <v>36</v>
      </c>
      <c r="C378" s="99"/>
      <c r="D378" s="99"/>
      <c r="E378" s="99"/>
      <c r="F378" s="99"/>
      <c r="G378" s="99"/>
      <c r="H378" s="107"/>
      <c r="I378" s="107"/>
      <c r="J378" s="107"/>
      <c r="K378" s="107"/>
      <c r="L378" s="107"/>
      <c r="M378" s="107"/>
      <c r="N378" s="107"/>
      <c r="O378" s="107"/>
      <c r="P378" s="107"/>
      <c r="Q378" s="107"/>
      <c r="R378" s="107"/>
      <c r="S378" s="107"/>
      <c r="T378" s="107"/>
      <c r="U378" s="107"/>
      <c r="V378" s="107"/>
      <c r="W378" s="114"/>
      <c r="X378" s="114"/>
      <c r="Y378" s="114"/>
      <c r="Z378" s="120"/>
      <c r="AA378" s="126" t="s">
        <v>50</v>
      </c>
      <c r="AB378" s="114"/>
      <c r="AC378" s="114"/>
      <c r="AD378" s="114"/>
      <c r="AE378" s="120"/>
      <c r="AF378" s="126" t="s">
        <v>50</v>
      </c>
    </row>
    <row r="379" spans="2:32" ht="19.5" hidden="1" customHeight="1">
      <c r="B379" s="99" t="s">
        <v>36</v>
      </c>
      <c r="C379" s="99"/>
      <c r="D379" s="99"/>
      <c r="E379" s="99"/>
      <c r="F379" s="99"/>
      <c r="G379" s="99"/>
      <c r="H379" s="107"/>
      <c r="I379" s="107"/>
      <c r="J379" s="107"/>
      <c r="K379" s="107"/>
      <c r="L379" s="107"/>
      <c r="M379" s="107"/>
      <c r="N379" s="107"/>
      <c r="O379" s="107"/>
      <c r="P379" s="107"/>
      <c r="Q379" s="107"/>
      <c r="R379" s="107"/>
      <c r="S379" s="107"/>
      <c r="T379" s="107"/>
      <c r="U379" s="107"/>
      <c r="V379" s="107"/>
      <c r="W379" s="114"/>
      <c r="X379" s="114"/>
      <c r="Y379" s="114"/>
      <c r="Z379" s="120"/>
      <c r="AA379" s="126" t="s">
        <v>50</v>
      </c>
      <c r="AB379" s="114"/>
      <c r="AC379" s="114"/>
      <c r="AD379" s="114"/>
      <c r="AE379" s="120"/>
      <c r="AF379" s="126" t="s">
        <v>50</v>
      </c>
    </row>
    <row r="380" spans="2:32" ht="19.5" hidden="1" customHeight="1">
      <c r="B380" s="99" t="s">
        <v>36</v>
      </c>
      <c r="C380" s="99"/>
      <c r="D380" s="99"/>
      <c r="E380" s="99"/>
      <c r="F380" s="99"/>
      <c r="G380" s="99"/>
      <c r="H380" s="107"/>
      <c r="I380" s="107"/>
      <c r="J380" s="107"/>
      <c r="K380" s="107"/>
      <c r="L380" s="107"/>
      <c r="M380" s="107"/>
      <c r="N380" s="107"/>
      <c r="O380" s="107"/>
      <c r="P380" s="107"/>
      <c r="Q380" s="107"/>
      <c r="R380" s="107"/>
      <c r="S380" s="107"/>
      <c r="T380" s="107"/>
      <c r="U380" s="107"/>
      <c r="V380" s="107"/>
      <c r="W380" s="114"/>
      <c r="X380" s="114"/>
      <c r="Y380" s="114"/>
      <c r="Z380" s="120"/>
      <c r="AA380" s="126" t="s">
        <v>50</v>
      </c>
      <c r="AB380" s="114"/>
      <c r="AC380" s="114"/>
      <c r="AD380" s="114"/>
      <c r="AE380" s="120"/>
      <c r="AF380" s="126" t="s">
        <v>50</v>
      </c>
    </row>
    <row r="381" spans="2:32" ht="19.5" hidden="1" customHeight="1">
      <c r="B381" s="99" t="s">
        <v>36</v>
      </c>
      <c r="C381" s="99"/>
      <c r="D381" s="99"/>
      <c r="E381" s="99"/>
      <c r="F381" s="99"/>
      <c r="G381" s="99"/>
      <c r="H381" s="107"/>
      <c r="I381" s="107"/>
      <c r="J381" s="107"/>
      <c r="K381" s="107"/>
      <c r="L381" s="107"/>
      <c r="M381" s="107"/>
      <c r="N381" s="107"/>
      <c r="O381" s="107"/>
      <c r="P381" s="107"/>
      <c r="Q381" s="107"/>
      <c r="R381" s="107"/>
      <c r="S381" s="107"/>
      <c r="T381" s="107"/>
      <c r="U381" s="107"/>
      <c r="V381" s="107"/>
      <c r="W381" s="114"/>
      <c r="X381" s="114"/>
      <c r="Y381" s="114"/>
      <c r="Z381" s="120"/>
      <c r="AA381" s="126" t="s">
        <v>50</v>
      </c>
      <c r="AB381" s="114"/>
      <c r="AC381" s="114"/>
      <c r="AD381" s="114"/>
      <c r="AE381" s="120"/>
      <c r="AF381" s="126" t="s">
        <v>50</v>
      </c>
    </row>
    <row r="382" spans="2:32" ht="19.5" hidden="1" customHeight="1">
      <c r="B382" s="99" t="s">
        <v>36</v>
      </c>
      <c r="C382" s="99"/>
      <c r="D382" s="99"/>
      <c r="E382" s="99"/>
      <c r="F382" s="99"/>
      <c r="G382" s="99"/>
      <c r="H382" s="107"/>
      <c r="I382" s="107"/>
      <c r="J382" s="107"/>
      <c r="K382" s="107"/>
      <c r="L382" s="107"/>
      <c r="M382" s="107"/>
      <c r="N382" s="107"/>
      <c r="O382" s="107"/>
      <c r="P382" s="107"/>
      <c r="Q382" s="107"/>
      <c r="R382" s="107"/>
      <c r="S382" s="107"/>
      <c r="T382" s="107"/>
      <c r="U382" s="107"/>
      <c r="V382" s="107"/>
      <c r="W382" s="114"/>
      <c r="X382" s="114"/>
      <c r="Y382" s="114"/>
      <c r="Z382" s="120"/>
      <c r="AA382" s="126" t="s">
        <v>50</v>
      </c>
      <c r="AB382" s="114"/>
      <c r="AC382" s="114"/>
      <c r="AD382" s="114"/>
      <c r="AE382" s="120"/>
      <c r="AF382" s="126" t="s">
        <v>50</v>
      </c>
    </row>
    <row r="383" spans="2:32" ht="19.5" hidden="1" customHeight="1">
      <c r="B383" s="99" t="s">
        <v>36</v>
      </c>
      <c r="C383" s="99"/>
      <c r="D383" s="99"/>
      <c r="E383" s="99"/>
      <c r="F383" s="99"/>
      <c r="G383" s="99"/>
      <c r="H383" s="107"/>
      <c r="I383" s="107"/>
      <c r="J383" s="107"/>
      <c r="K383" s="107"/>
      <c r="L383" s="107"/>
      <c r="M383" s="107"/>
      <c r="N383" s="107"/>
      <c r="O383" s="107"/>
      <c r="P383" s="107"/>
      <c r="Q383" s="107"/>
      <c r="R383" s="107"/>
      <c r="S383" s="107"/>
      <c r="T383" s="107"/>
      <c r="U383" s="107"/>
      <c r="V383" s="107"/>
      <c r="W383" s="114"/>
      <c r="X383" s="114"/>
      <c r="Y383" s="114"/>
      <c r="Z383" s="120"/>
      <c r="AA383" s="126" t="s">
        <v>50</v>
      </c>
      <c r="AB383" s="114"/>
      <c r="AC383" s="114"/>
      <c r="AD383" s="114"/>
      <c r="AE383" s="120"/>
      <c r="AF383" s="126" t="s">
        <v>50</v>
      </c>
    </row>
    <row r="384" spans="2:32" ht="19.5" hidden="1" customHeight="1">
      <c r="B384" s="99" t="s">
        <v>36</v>
      </c>
      <c r="C384" s="99"/>
      <c r="D384" s="99"/>
      <c r="E384" s="99"/>
      <c r="F384" s="99"/>
      <c r="G384" s="99"/>
      <c r="H384" s="107"/>
      <c r="I384" s="107"/>
      <c r="J384" s="107"/>
      <c r="K384" s="107"/>
      <c r="L384" s="107"/>
      <c r="M384" s="107"/>
      <c r="N384" s="107"/>
      <c r="O384" s="107"/>
      <c r="P384" s="107"/>
      <c r="Q384" s="107"/>
      <c r="R384" s="107"/>
      <c r="S384" s="107"/>
      <c r="T384" s="107"/>
      <c r="U384" s="107"/>
      <c r="V384" s="107"/>
      <c r="W384" s="114"/>
      <c r="X384" s="114"/>
      <c r="Y384" s="114"/>
      <c r="Z384" s="120"/>
      <c r="AA384" s="126" t="s">
        <v>50</v>
      </c>
      <c r="AB384" s="114"/>
      <c r="AC384" s="114"/>
      <c r="AD384" s="114"/>
      <c r="AE384" s="120"/>
      <c r="AF384" s="126" t="s">
        <v>50</v>
      </c>
    </row>
    <row r="385" spans="2:32" ht="19.5" hidden="1" customHeight="1">
      <c r="B385" s="99" t="s">
        <v>36</v>
      </c>
      <c r="C385" s="99"/>
      <c r="D385" s="99"/>
      <c r="E385" s="99"/>
      <c r="F385" s="99"/>
      <c r="G385" s="99"/>
      <c r="H385" s="107"/>
      <c r="I385" s="107"/>
      <c r="J385" s="107"/>
      <c r="K385" s="107"/>
      <c r="L385" s="107"/>
      <c r="M385" s="107"/>
      <c r="N385" s="107"/>
      <c r="O385" s="107"/>
      <c r="P385" s="107"/>
      <c r="Q385" s="107"/>
      <c r="R385" s="107"/>
      <c r="S385" s="107"/>
      <c r="T385" s="107"/>
      <c r="U385" s="107"/>
      <c r="V385" s="107"/>
      <c r="W385" s="114"/>
      <c r="X385" s="114"/>
      <c r="Y385" s="114"/>
      <c r="Z385" s="120"/>
      <c r="AA385" s="126" t="s">
        <v>50</v>
      </c>
      <c r="AB385" s="114"/>
      <c r="AC385" s="114"/>
      <c r="AD385" s="114"/>
      <c r="AE385" s="120"/>
      <c r="AF385" s="126" t="s">
        <v>50</v>
      </c>
    </row>
    <row r="386" spans="2:32" ht="19.5" hidden="1" customHeight="1">
      <c r="B386" s="99" t="s">
        <v>36</v>
      </c>
      <c r="C386" s="99"/>
      <c r="D386" s="99"/>
      <c r="E386" s="99"/>
      <c r="F386" s="99"/>
      <c r="G386" s="99"/>
      <c r="H386" s="107"/>
      <c r="I386" s="107"/>
      <c r="J386" s="107"/>
      <c r="K386" s="107"/>
      <c r="L386" s="107"/>
      <c r="M386" s="107"/>
      <c r="N386" s="107"/>
      <c r="O386" s="107"/>
      <c r="P386" s="107"/>
      <c r="Q386" s="107"/>
      <c r="R386" s="107"/>
      <c r="S386" s="107"/>
      <c r="T386" s="107"/>
      <c r="U386" s="107"/>
      <c r="V386" s="107"/>
      <c r="W386" s="114"/>
      <c r="X386" s="114"/>
      <c r="Y386" s="114"/>
      <c r="Z386" s="120"/>
      <c r="AA386" s="126" t="s">
        <v>50</v>
      </c>
      <c r="AB386" s="114"/>
      <c r="AC386" s="114"/>
      <c r="AD386" s="114"/>
      <c r="AE386" s="120"/>
      <c r="AF386" s="126" t="s">
        <v>50</v>
      </c>
    </row>
    <row r="387" spans="2:32" ht="19.5" hidden="1" customHeight="1">
      <c r="B387" s="99" t="s">
        <v>36</v>
      </c>
      <c r="C387" s="99"/>
      <c r="D387" s="99"/>
      <c r="E387" s="99"/>
      <c r="F387" s="99"/>
      <c r="G387" s="99"/>
      <c r="H387" s="107"/>
      <c r="I387" s="107"/>
      <c r="J387" s="107"/>
      <c r="K387" s="107"/>
      <c r="L387" s="107"/>
      <c r="M387" s="107"/>
      <c r="N387" s="107"/>
      <c r="O387" s="107"/>
      <c r="P387" s="107"/>
      <c r="Q387" s="107"/>
      <c r="R387" s="107"/>
      <c r="S387" s="107"/>
      <c r="T387" s="107"/>
      <c r="U387" s="107"/>
      <c r="V387" s="107"/>
      <c r="W387" s="114"/>
      <c r="X387" s="114"/>
      <c r="Y387" s="114"/>
      <c r="Z387" s="120"/>
      <c r="AA387" s="126" t="s">
        <v>50</v>
      </c>
      <c r="AB387" s="114"/>
      <c r="AC387" s="114"/>
      <c r="AD387" s="114"/>
      <c r="AE387" s="120"/>
      <c r="AF387" s="126" t="s">
        <v>50</v>
      </c>
    </row>
    <row r="388" spans="2:32" ht="19.5" hidden="1" customHeight="1">
      <c r="B388" s="99" t="s">
        <v>36</v>
      </c>
      <c r="C388" s="99"/>
      <c r="D388" s="99"/>
      <c r="E388" s="99"/>
      <c r="F388" s="99"/>
      <c r="G388" s="99"/>
      <c r="H388" s="107"/>
      <c r="I388" s="107"/>
      <c r="J388" s="107"/>
      <c r="K388" s="107"/>
      <c r="L388" s="107"/>
      <c r="M388" s="107"/>
      <c r="N388" s="107"/>
      <c r="O388" s="107"/>
      <c r="P388" s="107"/>
      <c r="Q388" s="107"/>
      <c r="R388" s="107"/>
      <c r="S388" s="107"/>
      <c r="T388" s="107"/>
      <c r="U388" s="107"/>
      <c r="V388" s="107"/>
      <c r="W388" s="114"/>
      <c r="X388" s="114"/>
      <c r="Y388" s="114"/>
      <c r="Z388" s="120"/>
      <c r="AA388" s="126" t="s">
        <v>50</v>
      </c>
      <c r="AB388" s="114"/>
      <c r="AC388" s="114"/>
      <c r="AD388" s="114"/>
      <c r="AE388" s="120"/>
      <c r="AF388" s="126" t="s">
        <v>50</v>
      </c>
    </row>
    <row r="389" spans="2:32" ht="19.5" hidden="1" customHeight="1">
      <c r="B389" s="99" t="s">
        <v>36</v>
      </c>
      <c r="C389" s="99"/>
      <c r="D389" s="99"/>
      <c r="E389" s="99"/>
      <c r="F389" s="99"/>
      <c r="G389" s="99"/>
      <c r="H389" s="107"/>
      <c r="I389" s="107"/>
      <c r="J389" s="107"/>
      <c r="K389" s="107"/>
      <c r="L389" s="107"/>
      <c r="M389" s="107"/>
      <c r="N389" s="107"/>
      <c r="O389" s="107"/>
      <c r="P389" s="107"/>
      <c r="Q389" s="107"/>
      <c r="R389" s="107"/>
      <c r="S389" s="107"/>
      <c r="T389" s="107"/>
      <c r="U389" s="107"/>
      <c r="V389" s="107"/>
      <c r="W389" s="114"/>
      <c r="X389" s="114"/>
      <c r="Y389" s="114"/>
      <c r="Z389" s="120"/>
      <c r="AA389" s="126" t="s">
        <v>50</v>
      </c>
      <c r="AB389" s="114"/>
      <c r="AC389" s="114"/>
      <c r="AD389" s="114"/>
      <c r="AE389" s="120"/>
      <c r="AF389" s="126" t="s">
        <v>50</v>
      </c>
    </row>
    <row r="390" spans="2:32" ht="19.5" hidden="1" customHeight="1">
      <c r="B390" s="99" t="s">
        <v>36</v>
      </c>
      <c r="C390" s="99"/>
      <c r="D390" s="99"/>
      <c r="E390" s="99"/>
      <c r="F390" s="99"/>
      <c r="G390" s="99"/>
      <c r="H390" s="107"/>
      <c r="I390" s="107"/>
      <c r="J390" s="107"/>
      <c r="K390" s="107"/>
      <c r="L390" s="107"/>
      <c r="M390" s="107"/>
      <c r="N390" s="107"/>
      <c r="O390" s="107"/>
      <c r="P390" s="107"/>
      <c r="Q390" s="107"/>
      <c r="R390" s="107"/>
      <c r="S390" s="107"/>
      <c r="T390" s="107"/>
      <c r="U390" s="107"/>
      <c r="V390" s="107"/>
      <c r="W390" s="114"/>
      <c r="X390" s="114"/>
      <c r="Y390" s="114"/>
      <c r="Z390" s="120"/>
      <c r="AA390" s="126" t="s">
        <v>50</v>
      </c>
      <c r="AB390" s="114"/>
      <c r="AC390" s="114"/>
      <c r="AD390" s="114"/>
      <c r="AE390" s="120"/>
      <c r="AF390" s="126" t="s">
        <v>50</v>
      </c>
    </row>
    <row r="391" spans="2:32" ht="19.5" hidden="1" customHeight="1">
      <c r="B391" s="103" t="s">
        <v>36</v>
      </c>
      <c r="C391" s="103"/>
      <c r="D391" s="103"/>
      <c r="E391" s="103"/>
      <c r="F391" s="103"/>
      <c r="G391" s="103"/>
      <c r="H391" s="109"/>
      <c r="I391" s="109"/>
      <c r="J391" s="109"/>
      <c r="K391" s="109"/>
      <c r="L391" s="109"/>
      <c r="M391" s="109"/>
      <c r="N391" s="109"/>
      <c r="O391" s="109"/>
      <c r="P391" s="109"/>
      <c r="Q391" s="109"/>
      <c r="R391" s="109"/>
      <c r="S391" s="109"/>
      <c r="T391" s="109"/>
      <c r="U391" s="109"/>
      <c r="V391" s="109"/>
      <c r="W391" s="116"/>
      <c r="X391" s="116"/>
      <c r="Y391" s="116"/>
      <c r="Z391" s="122"/>
      <c r="AA391" s="128" t="s">
        <v>50</v>
      </c>
      <c r="AB391" s="116"/>
      <c r="AC391" s="116"/>
      <c r="AD391" s="116"/>
      <c r="AE391" s="122"/>
      <c r="AF391" s="128" t="s">
        <v>50</v>
      </c>
    </row>
    <row r="392" spans="2:32" ht="19.5" customHeight="1">
      <c r="B392" s="100"/>
      <c r="C392" s="105"/>
      <c r="D392" s="105"/>
      <c r="E392" s="105"/>
      <c r="F392" s="105"/>
      <c r="G392" s="105"/>
      <c r="H392" s="110" t="s">
        <v>256</v>
      </c>
      <c r="I392" s="110"/>
      <c r="J392" s="110"/>
      <c r="K392" s="110"/>
      <c r="L392" s="110"/>
      <c r="M392" s="110"/>
      <c r="N392" s="110"/>
      <c r="O392" s="110"/>
      <c r="P392" s="110"/>
      <c r="Q392" s="110"/>
      <c r="R392" s="110"/>
      <c r="S392" s="110"/>
      <c r="T392" s="110"/>
      <c r="U392" s="110"/>
      <c r="V392" s="110"/>
      <c r="W392" s="117">
        <f>SUM(W342:Z391)</f>
        <v>0</v>
      </c>
      <c r="X392" s="117"/>
      <c r="Y392" s="117"/>
      <c r="Z392" s="123"/>
      <c r="AA392" s="129" t="s">
        <v>50</v>
      </c>
      <c r="AB392" s="117">
        <f>MIN(SUM(AB342:AE391),150000)</f>
        <v>0</v>
      </c>
      <c r="AC392" s="117"/>
      <c r="AD392" s="117"/>
      <c r="AE392" s="123"/>
      <c r="AF392" s="132" t="s">
        <v>50</v>
      </c>
    </row>
    <row r="393" spans="2:32" ht="19.5" customHeight="1">
      <c r="B393" s="104" t="s">
        <v>182</v>
      </c>
      <c r="C393" s="106"/>
      <c r="D393" s="106"/>
      <c r="E393" s="106"/>
      <c r="F393" s="106"/>
      <c r="G393" s="106"/>
      <c r="H393" s="112"/>
      <c r="I393" s="112"/>
      <c r="J393" s="112"/>
      <c r="K393" s="112"/>
      <c r="L393" s="112"/>
      <c r="M393" s="112"/>
      <c r="N393" s="112"/>
      <c r="O393" s="112"/>
      <c r="P393" s="112"/>
      <c r="Q393" s="112"/>
      <c r="R393" s="112"/>
      <c r="S393" s="112"/>
      <c r="T393" s="112"/>
      <c r="U393" s="112"/>
      <c r="V393" s="112"/>
      <c r="W393" s="119">
        <f>$W$54+$W$65+$W$86+$W$117+$W$168+$W$184+$W$195+$W$216+$W$232+$W$263+$W$289+$W$305+$W$341+$W$392</f>
        <v>0</v>
      </c>
      <c r="X393" s="119"/>
      <c r="Y393" s="119"/>
      <c r="Z393" s="125"/>
      <c r="AA393" s="131" t="s">
        <v>50</v>
      </c>
      <c r="AB393" s="119">
        <f>$AB$54+$AB$65+$AB$86+$AB$117+$AB$168+$AB$184+$AB$195+$AB$216+$AB$232+$AB$263+$AB$289+$AB$305+$AB$341+$AB$392</f>
        <v>0</v>
      </c>
      <c r="AC393" s="119"/>
      <c r="AD393" s="119"/>
      <c r="AE393" s="125"/>
      <c r="AF393" s="133" t="s">
        <v>50</v>
      </c>
    </row>
    <row r="394" spans="2:32" ht="19.5" customHeight="1">
      <c r="B394" s="101" t="s">
        <v>257</v>
      </c>
      <c r="C394" s="101"/>
      <c r="D394" s="101"/>
      <c r="E394" s="101"/>
      <c r="F394" s="101"/>
      <c r="G394" s="101"/>
      <c r="H394" s="111"/>
      <c r="I394" s="111"/>
      <c r="J394" s="111"/>
      <c r="K394" s="111"/>
      <c r="L394" s="111"/>
      <c r="M394" s="111"/>
      <c r="N394" s="111"/>
      <c r="O394" s="111"/>
      <c r="P394" s="111"/>
      <c r="Q394" s="111"/>
      <c r="R394" s="111"/>
      <c r="S394" s="111"/>
      <c r="T394" s="111"/>
      <c r="U394" s="111"/>
      <c r="V394" s="111"/>
      <c r="W394" s="118"/>
      <c r="X394" s="118"/>
      <c r="Y394" s="118"/>
      <c r="Z394" s="124"/>
      <c r="AA394" s="130" t="s">
        <v>50</v>
      </c>
      <c r="AB394" s="118"/>
      <c r="AC394" s="118"/>
      <c r="AD394" s="118"/>
      <c r="AE394" s="124"/>
      <c r="AF394" s="130" t="s">
        <v>50</v>
      </c>
    </row>
    <row r="395" spans="2:32" ht="19.5" customHeight="1">
      <c r="B395" s="101" t="s">
        <v>257</v>
      </c>
      <c r="C395" s="101"/>
      <c r="D395" s="101"/>
      <c r="E395" s="101"/>
      <c r="F395" s="101"/>
      <c r="G395" s="101"/>
      <c r="H395" s="107"/>
      <c r="I395" s="107"/>
      <c r="J395" s="107"/>
      <c r="K395" s="107"/>
      <c r="L395" s="107"/>
      <c r="M395" s="107"/>
      <c r="N395" s="107"/>
      <c r="O395" s="107"/>
      <c r="P395" s="107"/>
      <c r="Q395" s="107"/>
      <c r="R395" s="107"/>
      <c r="S395" s="107"/>
      <c r="T395" s="107"/>
      <c r="U395" s="107"/>
      <c r="V395" s="107"/>
      <c r="W395" s="114"/>
      <c r="X395" s="114"/>
      <c r="Y395" s="114"/>
      <c r="Z395" s="120"/>
      <c r="AA395" s="126" t="s">
        <v>50</v>
      </c>
      <c r="AB395" s="114"/>
      <c r="AC395" s="114"/>
      <c r="AD395" s="114"/>
      <c r="AE395" s="120"/>
      <c r="AF395" s="126" t="s">
        <v>50</v>
      </c>
    </row>
    <row r="396" spans="2:32" ht="19.5" customHeight="1">
      <c r="B396" s="101" t="s">
        <v>257</v>
      </c>
      <c r="C396" s="101"/>
      <c r="D396" s="101"/>
      <c r="E396" s="101"/>
      <c r="F396" s="101"/>
      <c r="G396" s="101"/>
      <c r="H396" s="107"/>
      <c r="I396" s="107"/>
      <c r="J396" s="107"/>
      <c r="K396" s="107"/>
      <c r="L396" s="107"/>
      <c r="M396" s="107"/>
      <c r="N396" s="107"/>
      <c r="O396" s="107"/>
      <c r="P396" s="107"/>
      <c r="Q396" s="107"/>
      <c r="R396" s="107"/>
      <c r="S396" s="107"/>
      <c r="T396" s="107"/>
      <c r="U396" s="107"/>
      <c r="V396" s="107"/>
      <c r="W396" s="114"/>
      <c r="X396" s="114"/>
      <c r="Y396" s="114"/>
      <c r="Z396" s="120"/>
      <c r="AA396" s="126" t="s">
        <v>50</v>
      </c>
      <c r="AB396" s="114"/>
      <c r="AC396" s="114"/>
      <c r="AD396" s="114"/>
      <c r="AE396" s="120"/>
      <c r="AF396" s="126" t="s">
        <v>50</v>
      </c>
    </row>
    <row r="397" spans="2:32" ht="19.5" customHeight="1">
      <c r="B397" s="101" t="s">
        <v>257</v>
      </c>
      <c r="C397" s="101"/>
      <c r="D397" s="101"/>
      <c r="E397" s="101"/>
      <c r="F397" s="101"/>
      <c r="G397" s="101"/>
      <c r="H397" s="107"/>
      <c r="I397" s="107"/>
      <c r="J397" s="107"/>
      <c r="K397" s="107"/>
      <c r="L397" s="107"/>
      <c r="M397" s="107"/>
      <c r="N397" s="107"/>
      <c r="O397" s="107"/>
      <c r="P397" s="107"/>
      <c r="Q397" s="107"/>
      <c r="R397" s="107"/>
      <c r="S397" s="107"/>
      <c r="T397" s="107"/>
      <c r="U397" s="107"/>
      <c r="V397" s="107"/>
      <c r="W397" s="114"/>
      <c r="X397" s="114"/>
      <c r="Y397" s="114"/>
      <c r="Z397" s="120"/>
      <c r="AA397" s="126" t="s">
        <v>50</v>
      </c>
      <c r="AB397" s="114"/>
      <c r="AC397" s="114"/>
      <c r="AD397" s="114"/>
      <c r="AE397" s="120"/>
      <c r="AF397" s="126" t="s">
        <v>50</v>
      </c>
    </row>
    <row r="398" spans="2:32" ht="19.5" customHeight="1">
      <c r="B398" s="101" t="s">
        <v>257</v>
      </c>
      <c r="C398" s="101"/>
      <c r="D398" s="101"/>
      <c r="E398" s="101"/>
      <c r="F398" s="101"/>
      <c r="G398" s="101"/>
      <c r="H398" s="107"/>
      <c r="I398" s="107"/>
      <c r="J398" s="107"/>
      <c r="K398" s="107"/>
      <c r="L398" s="107"/>
      <c r="M398" s="107"/>
      <c r="N398" s="107"/>
      <c r="O398" s="107"/>
      <c r="P398" s="107"/>
      <c r="Q398" s="107"/>
      <c r="R398" s="107"/>
      <c r="S398" s="107"/>
      <c r="T398" s="107"/>
      <c r="U398" s="107"/>
      <c r="V398" s="107"/>
      <c r="W398" s="114"/>
      <c r="X398" s="114"/>
      <c r="Y398" s="114"/>
      <c r="Z398" s="120"/>
      <c r="AA398" s="126" t="s">
        <v>50</v>
      </c>
      <c r="AB398" s="114"/>
      <c r="AC398" s="114"/>
      <c r="AD398" s="114"/>
      <c r="AE398" s="120"/>
      <c r="AF398" s="126" t="s">
        <v>50</v>
      </c>
    </row>
    <row r="399" spans="2:32" ht="19.5" customHeight="1">
      <c r="B399" s="101" t="s">
        <v>257</v>
      </c>
      <c r="C399" s="101"/>
      <c r="D399" s="101"/>
      <c r="E399" s="101"/>
      <c r="F399" s="101"/>
      <c r="G399" s="101"/>
      <c r="H399" s="107"/>
      <c r="I399" s="107"/>
      <c r="J399" s="107"/>
      <c r="K399" s="107"/>
      <c r="L399" s="107"/>
      <c r="M399" s="107"/>
      <c r="N399" s="107"/>
      <c r="O399" s="107"/>
      <c r="P399" s="107"/>
      <c r="Q399" s="107"/>
      <c r="R399" s="107"/>
      <c r="S399" s="107"/>
      <c r="T399" s="107"/>
      <c r="U399" s="107"/>
      <c r="V399" s="107"/>
      <c r="W399" s="114"/>
      <c r="X399" s="114"/>
      <c r="Y399" s="114"/>
      <c r="Z399" s="120"/>
      <c r="AA399" s="126" t="s">
        <v>50</v>
      </c>
      <c r="AB399" s="114"/>
      <c r="AC399" s="114"/>
      <c r="AD399" s="114"/>
      <c r="AE399" s="120"/>
      <c r="AF399" s="126" t="s">
        <v>50</v>
      </c>
    </row>
    <row r="400" spans="2:32" ht="19.5" customHeight="1">
      <c r="B400" s="101" t="s">
        <v>257</v>
      </c>
      <c r="C400" s="101"/>
      <c r="D400" s="101"/>
      <c r="E400" s="101"/>
      <c r="F400" s="101"/>
      <c r="G400" s="101"/>
      <c r="H400" s="107"/>
      <c r="I400" s="107"/>
      <c r="J400" s="107"/>
      <c r="K400" s="107"/>
      <c r="L400" s="107"/>
      <c r="M400" s="107"/>
      <c r="N400" s="107"/>
      <c r="O400" s="107"/>
      <c r="P400" s="107"/>
      <c r="Q400" s="107"/>
      <c r="R400" s="107"/>
      <c r="S400" s="107"/>
      <c r="T400" s="107"/>
      <c r="U400" s="107"/>
      <c r="V400" s="107"/>
      <c r="W400" s="114"/>
      <c r="X400" s="114"/>
      <c r="Y400" s="114"/>
      <c r="Z400" s="120"/>
      <c r="AA400" s="126" t="s">
        <v>50</v>
      </c>
      <c r="AB400" s="114"/>
      <c r="AC400" s="114"/>
      <c r="AD400" s="114"/>
      <c r="AE400" s="120"/>
      <c r="AF400" s="126" t="s">
        <v>50</v>
      </c>
    </row>
    <row r="401" spans="2:32" ht="19.5" customHeight="1">
      <c r="B401" s="101" t="s">
        <v>257</v>
      </c>
      <c r="C401" s="101"/>
      <c r="D401" s="101"/>
      <c r="E401" s="101"/>
      <c r="F401" s="101"/>
      <c r="G401" s="101"/>
      <c r="H401" s="107"/>
      <c r="I401" s="107"/>
      <c r="J401" s="107"/>
      <c r="K401" s="107"/>
      <c r="L401" s="107"/>
      <c r="M401" s="107"/>
      <c r="N401" s="107"/>
      <c r="O401" s="107"/>
      <c r="P401" s="107"/>
      <c r="Q401" s="107"/>
      <c r="R401" s="107"/>
      <c r="S401" s="107"/>
      <c r="T401" s="107"/>
      <c r="U401" s="107"/>
      <c r="V401" s="107"/>
      <c r="W401" s="114"/>
      <c r="X401" s="114"/>
      <c r="Y401" s="114"/>
      <c r="Z401" s="120"/>
      <c r="AA401" s="126" t="s">
        <v>50</v>
      </c>
      <c r="AB401" s="114"/>
      <c r="AC401" s="114"/>
      <c r="AD401" s="114"/>
      <c r="AE401" s="120"/>
      <c r="AF401" s="126" t="s">
        <v>50</v>
      </c>
    </row>
    <row r="402" spans="2:32" ht="19.5" customHeight="1">
      <c r="B402" s="101" t="s">
        <v>257</v>
      </c>
      <c r="C402" s="101"/>
      <c r="D402" s="101"/>
      <c r="E402" s="101"/>
      <c r="F402" s="101"/>
      <c r="G402" s="101"/>
      <c r="H402" s="107"/>
      <c r="I402" s="107"/>
      <c r="J402" s="107"/>
      <c r="K402" s="107"/>
      <c r="L402" s="107"/>
      <c r="M402" s="107"/>
      <c r="N402" s="107"/>
      <c r="O402" s="107"/>
      <c r="P402" s="107"/>
      <c r="Q402" s="107"/>
      <c r="R402" s="107"/>
      <c r="S402" s="107"/>
      <c r="T402" s="107"/>
      <c r="U402" s="107"/>
      <c r="V402" s="107"/>
      <c r="W402" s="114"/>
      <c r="X402" s="114"/>
      <c r="Y402" s="114"/>
      <c r="Z402" s="120"/>
      <c r="AA402" s="126" t="s">
        <v>50</v>
      </c>
      <c r="AB402" s="114"/>
      <c r="AC402" s="114"/>
      <c r="AD402" s="114"/>
      <c r="AE402" s="120"/>
      <c r="AF402" s="126" t="s">
        <v>50</v>
      </c>
    </row>
    <row r="403" spans="2:32" ht="19.5" customHeight="1">
      <c r="B403" s="101" t="s">
        <v>257</v>
      </c>
      <c r="C403" s="101"/>
      <c r="D403" s="101"/>
      <c r="E403" s="101"/>
      <c r="F403" s="101"/>
      <c r="G403" s="101"/>
      <c r="H403" s="107"/>
      <c r="I403" s="107"/>
      <c r="J403" s="107"/>
      <c r="K403" s="107"/>
      <c r="L403" s="107"/>
      <c r="M403" s="107"/>
      <c r="N403" s="107"/>
      <c r="O403" s="107"/>
      <c r="P403" s="107"/>
      <c r="Q403" s="107"/>
      <c r="R403" s="107"/>
      <c r="S403" s="107"/>
      <c r="T403" s="107"/>
      <c r="U403" s="107"/>
      <c r="V403" s="107"/>
      <c r="W403" s="114"/>
      <c r="X403" s="114"/>
      <c r="Y403" s="114"/>
      <c r="Z403" s="120"/>
      <c r="AA403" s="126" t="s">
        <v>50</v>
      </c>
      <c r="AB403" s="114"/>
      <c r="AC403" s="114"/>
      <c r="AD403" s="114"/>
      <c r="AE403" s="120"/>
      <c r="AF403" s="126" t="s">
        <v>50</v>
      </c>
    </row>
    <row r="404" spans="2:32" ht="19.5" customHeight="1">
      <c r="B404" s="101" t="s">
        <v>257</v>
      </c>
      <c r="C404" s="101"/>
      <c r="D404" s="101"/>
      <c r="E404" s="101"/>
      <c r="F404" s="101"/>
      <c r="G404" s="101"/>
      <c r="H404" s="107"/>
      <c r="I404" s="107"/>
      <c r="J404" s="107"/>
      <c r="K404" s="107"/>
      <c r="L404" s="107"/>
      <c r="M404" s="107"/>
      <c r="N404" s="107"/>
      <c r="O404" s="107"/>
      <c r="P404" s="107"/>
      <c r="Q404" s="107"/>
      <c r="R404" s="107"/>
      <c r="S404" s="107"/>
      <c r="T404" s="107"/>
      <c r="U404" s="107"/>
      <c r="V404" s="107"/>
      <c r="W404" s="114"/>
      <c r="X404" s="114"/>
      <c r="Y404" s="114"/>
      <c r="Z404" s="120"/>
      <c r="AA404" s="126" t="s">
        <v>50</v>
      </c>
      <c r="AB404" s="114"/>
      <c r="AC404" s="114"/>
      <c r="AD404" s="114"/>
      <c r="AE404" s="120"/>
      <c r="AF404" s="126" t="s">
        <v>50</v>
      </c>
    </row>
    <row r="405" spans="2:32" ht="19.5" customHeight="1">
      <c r="B405" s="101" t="s">
        <v>257</v>
      </c>
      <c r="C405" s="101"/>
      <c r="D405" s="101"/>
      <c r="E405" s="101"/>
      <c r="F405" s="101"/>
      <c r="G405" s="101"/>
      <c r="H405" s="107"/>
      <c r="I405" s="107"/>
      <c r="J405" s="107"/>
      <c r="K405" s="107"/>
      <c r="L405" s="107"/>
      <c r="M405" s="107"/>
      <c r="N405" s="107"/>
      <c r="O405" s="107"/>
      <c r="P405" s="107"/>
      <c r="Q405" s="107"/>
      <c r="R405" s="107"/>
      <c r="S405" s="107"/>
      <c r="T405" s="107"/>
      <c r="U405" s="107"/>
      <c r="V405" s="107"/>
      <c r="W405" s="114"/>
      <c r="X405" s="114"/>
      <c r="Y405" s="114"/>
      <c r="Z405" s="120"/>
      <c r="AA405" s="126" t="s">
        <v>50</v>
      </c>
      <c r="AB405" s="114"/>
      <c r="AC405" s="114"/>
      <c r="AD405" s="114"/>
      <c r="AE405" s="120"/>
      <c r="AF405" s="126" t="s">
        <v>50</v>
      </c>
    </row>
    <row r="406" spans="2:32" ht="19.5" customHeight="1">
      <c r="B406" s="101" t="s">
        <v>257</v>
      </c>
      <c r="C406" s="101"/>
      <c r="D406" s="101"/>
      <c r="E406" s="101"/>
      <c r="F406" s="101"/>
      <c r="G406" s="101"/>
      <c r="H406" s="107"/>
      <c r="I406" s="107"/>
      <c r="J406" s="107"/>
      <c r="K406" s="107"/>
      <c r="L406" s="107"/>
      <c r="M406" s="107"/>
      <c r="N406" s="107"/>
      <c r="O406" s="107"/>
      <c r="P406" s="107"/>
      <c r="Q406" s="107"/>
      <c r="R406" s="107"/>
      <c r="S406" s="107"/>
      <c r="T406" s="107"/>
      <c r="U406" s="107"/>
      <c r="V406" s="107"/>
      <c r="W406" s="114"/>
      <c r="X406" s="114"/>
      <c r="Y406" s="114"/>
      <c r="Z406" s="120"/>
      <c r="AA406" s="126" t="s">
        <v>50</v>
      </c>
      <c r="AB406" s="114"/>
      <c r="AC406" s="114"/>
      <c r="AD406" s="114"/>
      <c r="AE406" s="120"/>
      <c r="AF406" s="126" t="s">
        <v>50</v>
      </c>
    </row>
    <row r="407" spans="2:32" ht="19.5" customHeight="1">
      <c r="B407" s="101" t="s">
        <v>257</v>
      </c>
      <c r="C407" s="101"/>
      <c r="D407" s="101"/>
      <c r="E407" s="101"/>
      <c r="F407" s="101"/>
      <c r="G407" s="101"/>
      <c r="H407" s="107"/>
      <c r="I407" s="107"/>
      <c r="J407" s="107"/>
      <c r="K407" s="107"/>
      <c r="L407" s="107"/>
      <c r="M407" s="107"/>
      <c r="N407" s="107"/>
      <c r="O407" s="107"/>
      <c r="P407" s="107"/>
      <c r="Q407" s="107"/>
      <c r="R407" s="107"/>
      <c r="S407" s="107"/>
      <c r="T407" s="107"/>
      <c r="U407" s="107"/>
      <c r="V407" s="107"/>
      <c r="W407" s="114"/>
      <c r="X407" s="114"/>
      <c r="Y407" s="114"/>
      <c r="Z407" s="120"/>
      <c r="AA407" s="126" t="s">
        <v>50</v>
      </c>
      <c r="AB407" s="114"/>
      <c r="AC407" s="114"/>
      <c r="AD407" s="114"/>
      <c r="AE407" s="120"/>
      <c r="AF407" s="126" t="s">
        <v>50</v>
      </c>
    </row>
    <row r="408" spans="2:32" ht="19.5" customHeight="1">
      <c r="B408" s="101" t="s">
        <v>257</v>
      </c>
      <c r="C408" s="101"/>
      <c r="D408" s="101"/>
      <c r="E408" s="101"/>
      <c r="F408" s="101"/>
      <c r="G408" s="101"/>
      <c r="H408" s="107"/>
      <c r="I408" s="107"/>
      <c r="J408" s="107"/>
      <c r="K408" s="107"/>
      <c r="L408" s="107"/>
      <c r="M408" s="107"/>
      <c r="N408" s="107"/>
      <c r="O408" s="107"/>
      <c r="P408" s="107"/>
      <c r="Q408" s="107"/>
      <c r="R408" s="107"/>
      <c r="S408" s="107"/>
      <c r="T408" s="107"/>
      <c r="U408" s="107"/>
      <c r="V408" s="107"/>
      <c r="W408" s="114"/>
      <c r="X408" s="114"/>
      <c r="Y408" s="114"/>
      <c r="Z408" s="120"/>
      <c r="AA408" s="126" t="s">
        <v>50</v>
      </c>
      <c r="AB408" s="114"/>
      <c r="AC408" s="114"/>
      <c r="AD408" s="114"/>
      <c r="AE408" s="120"/>
      <c r="AF408" s="126" t="s">
        <v>50</v>
      </c>
    </row>
    <row r="409" spans="2:32" ht="19.5" hidden="1" customHeight="1">
      <c r="B409" s="101" t="s">
        <v>257</v>
      </c>
      <c r="C409" s="101"/>
      <c r="D409" s="101"/>
      <c r="E409" s="101"/>
      <c r="F409" s="101"/>
      <c r="G409" s="101"/>
      <c r="H409" s="107"/>
      <c r="I409" s="107"/>
      <c r="J409" s="107"/>
      <c r="K409" s="107"/>
      <c r="L409" s="107"/>
      <c r="M409" s="107"/>
      <c r="N409" s="107"/>
      <c r="O409" s="107"/>
      <c r="P409" s="107"/>
      <c r="Q409" s="107"/>
      <c r="R409" s="107"/>
      <c r="S409" s="107"/>
      <c r="T409" s="107"/>
      <c r="U409" s="107"/>
      <c r="V409" s="107"/>
      <c r="W409" s="114"/>
      <c r="X409" s="114"/>
      <c r="Y409" s="114"/>
      <c r="Z409" s="120"/>
      <c r="AA409" s="126" t="s">
        <v>50</v>
      </c>
      <c r="AB409" s="114"/>
      <c r="AC409" s="114"/>
      <c r="AD409" s="114"/>
      <c r="AE409" s="120"/>
      <c r="AF409" s="126" t="s">
        <v>50</v>
      </c>
    </row>
    <row r="410" spans="2:32" ht="19.5" hidden="1" customHeight="1">
      <c r="B410" s="101" t="s">
        <v>257</v>
      </c>
      <c r="C410" s="101"/>
      <c r="D410" s="101"/>
      <c r="E410" s="101"/>
      <c r="F410" s="101"/>
      <c r="G410" s="101"/>
      <c r="H410" s="107"/>
      <c r="I410" s="107"/>
      <c r="J410" s="107"/>
      <c r="K410" s="107"/>
      <c r="L410" s="107"/>
      <c r="M410" s="107"/>
      <c r="N410" s="107"/>
      <c r="O410" s="107"/>
      <c r="P410" s="107"/>
      <c r="Q410" s="107"/>
      <c r="R410" s="107"/>
      <c r="S410" s="107"/>
      <c r="T410" s="107"/>
      <c r="U410" s="107"/>
      <c r="V410" s="107"/>
      <c r="W410" s="114"/>
      <c r="X410" s="114"/>
      <c r="Y410" s="114"/>
      <c r="Z410" s="120"/>
      <c r="AA410" s="126" t="s">
        <v>50</v>
      </c>
      <c r="AB410" s="114"/>
      <c r="AC410" s="114"/>
      <c r="AD410" s="114"/>
      <c r="AE410" s="120"/>
      <c r="AF410" s="126" t="s">
        <v>50</v>
      </c>
    </row>
    <row r="411" spans="2:32" ht="19.5" hidden="1" customHeight="1">
      <c r="B411" s="101" t="s">
        <v>257</v>
      </c>
      <c r="C411" s="101"/>
      <c r="D411" s="101"/>
      <c r="E411" s="101"/>
      <c r="F411" s="101"/>
      <c r="G411" s="101"/>
      <c r="H411" s="107"/>
      <c r="I411" s="107"/>
      <c r="J411" s="107"/>
      <c r="K411" s="107"/>
      <c r="L411" s="107"/>
      <c r="M411" s="107"/>
      <c r="N411" s="107"/>
      <c r="O411" s="107"/>
      <c r="P411" s="107"/>
      <c r="Q411" s="107"/>
      <c r="R411" s="107"/>
      <c r="S411" s="107"/>
      <c r="T411" s="107"/>
      <c r="U411" s="107"/>
      <c r="V411" s="107"/>
      <c r="W411" s="114"/>
      <c r="X411" s="114"/>
      <c r="Y411" s="114"/>
      <c r="Z411" s="120"/>
      <c r="AA411" s="126" t="s">
        <v>50</v>
      </c>
      <c r="AB411" s="114"/>
      <c r="AC411" s="114"/>
      <c r="AD411" s="114"/>
      <c r="AE411" s="120"/>
      <c r="AF411" s="126" t="s">
        <v>50</v>
      </c>
    </row>
    <row r="412" spans="2:32" ht="19.5" hidden="1" customHeight="1">
      <c r="B412" s="101" t="s">
        <v>257</v>
      </c>
      <c r="C412" s="101"/>
      <c r="D412" s="101"/>
      <c r="E412" s="101"/>
      <c r="F412" s="101"/>
      <c r="G412" s="101"/>
      <c r="H412" s="107"/>
      <c r="I412" s="107"/>
      <c r="J412" s="107"/>
      <c r="K412" s="107"/>
      <c r="L412" s="107"/>
      <c r="M412" s="107"/>
      <c r="N412" s="107"/>
      <c r="O412" s="107"/>
      <c r="P412" s="107"/>
      <c r="Q412" s="107"/>
      <c r="R412" s="107"/>
      <c r="S412" s="107"/>
      <c r="T412" s="107"/>
      <c r="U412" s="107"/>
      <c r="V412" s="107"/>
      <c r="W412" s="114"/>
      <c r="X412" s="114"/>
      <c r="Y412" s="114"/>
      <c r="Z412" s="120"/>
      <c r="AA412" s="126" t="s">
        <v>50</v>
      </c>
      <c r="AB412" s="114"/>
      <c r="AC412" s="114"/>
      <c r="AD412" s="114"/>
      <c r="AE412" s="120"/>
      <c r="AF412" s="126" t="s">
        <v>50</v>
      </c>
    </row>
    <row r="413" spans="2:32" ht="19.5" hidden="1" customHeight="1">
      <c r="B413" s="101" t="s">
        <v>257</v>
      </c>
      <c r="C413" s="101"/>
      <c r="D413" s="101"/>
      <c r="E413" s="101"/>
      <c r="F413" s="101"/>
      <c r="G413" s="101"/>
      <c r="H413" s="107"/>
      <c r="I413" s="107"/>
      <c r="J413" s="107"/>
      <c r="K413" s="107"/>
      <c r="L413" s="107"/>
      <c r="M413" s="107"/>
      <c r="N413" s="107"/>
      <c r="O413" s="107"/>
      <c r="P413" s="107"/>
      <c r="Q413" s="107"/>
      <c r="R413" s="107"/>
      <c r="S413" s="107"/>
      <c r="T413" s="107"/>
      <c r="U413" s="107"/>
      <c r="V413" s="107"/>
      <c r="W413" s="114"/>
      <c r="X413" s="114"/>
      <c r="Y413" s="114"/>
      <c r="Z413" s="120"/>
      <c r="AA413" s="126" t="s">
        <v>50</v>
      </c>
      <c r="AB413" s="114"/>
      <c r="AC413" s="114"/>
      <c r="AD413" s="114"/>
      <c r="AE413" s="120"/>
      <c r="AF413" s="126" t="s">
        <v>50</v>
      </c>
    </row>
    <row r="414" spans="2:32" ht="19.5" hidden="1" customHeight="1">
      <c r="B414" s="101" t="s">
        <v>257</v>
      </c>
      <c r="C414" s="101"/>
      <c r="D414" s="101"/>
      <c r="E414" s="101"/>
      <c r="F414" s="101"/>
      <c r="G414" s="101"/>
      <c r="H414" s="107"/>
      <c r="I414" s="107"/>
      <c r="J414" s="107"/>
      <c r="K414" s="107"/>
      <c r="L414" s="107"/>
      <c r="M414" s="107"/>
      <c r="N414" s="107"/>
      <c r="O414" s="107"/>
      <c r="P414" s="107"/>
      <c r="Q414" s="107"/>
      <c r="R414" s="107"/>
      <c r="S414" s="107"/>
      <c r="T414" s="107"/>
      <c r="U414" s="107"/>
      <c r="V414" s="107"/>
      <c r="W414" s="114"/>
      <c r="X414" s="114"/>
      <c r="Y414" s="114"/>
      <c r="Z414" s="120"/>
      <c r="AA414" s="126" t="s">
        <v>50</v>
      </c>
      <c r="AB414" s="114"/>
      <c r="AC414" s="114"/>
      <c r="AD414" s="114"/>
      <c r="AE414" s="120"/>
      <c r="AF414" s="126" t="s">
        <v>50</v>
      </c>
    </row>
    <row r="415" spans="2:32" ht="19.5" hidden="1" customHeight="1">
      <c r="B415" s="101" t="s">
        <v>257</v>
      </c>
      <c r="C415" s="101"/>
      <c r="D415" s="101"/>
      <c r="E415" s="101"/>
      <c r="F415" s="101"/>
      <c r="G415" s="101"/>
      <c r="H415" s="107"/>
      <c r="I415" s="107"/>
      <c r="J415" s="107"/>
      <c r="K415" s="107"/>
      <c r="L415" s="107"/>
      <c r="M415" s="107"/>
      <c r="N415" s="107"/>
      <c r="O415" s="107"/>
      <c r="P415" s="107"/>
      <c r="Q415" s="107"/>
      <c r="R415" s="107"/>
      <c r="S415" s="107"/>
      <c r="T415" s="107"/>
      <c r="U415" s="107"/>
      <c r="V415" s="107"/>
      <c r="W415" s="114"/>
      <c r="X415" s="114"/>
      <c r="Y415" s="114"/>
      <c r="Z415" s="120"/>
      <c r="AA415" s="126" t="s">
        <v>50</v>
      </c>
      <c r="AB415" s="114"/>
      <c r="AC415" s="114"/>
      <c r="AD415" s="114"/>
      <c r="AE415" s="120"/>
      <c r="AF415" s="126" t="s">
        <v>50</v>
      </c>
    </row>
    <row r="416" spans="2:32" ht="19.5" hidden="1" customHeight="1">
      <c r="B416" s="101" t="s">
        <v>257</v>
      </c>
      <c r="C416" s="101"/>
      <c r="D416" s="101"/>
      <c r="E416" s="101"/>
      <c r="F416" s="101"/>
      <c r="G416" s="101"/>
      <c r="H416" s="107"/>
      <c r="I416" s="107"/>
      <c r="J416" s="107"/>
      <c r="K416" s="107"/>
      <c r="L416" s="107"/>
      <c r="M416" s="107"/>
      <c r="N416" s="107"/>
      <c r="O416" s="107"/>
      <c r="P416" s="107"/>
      <c r="Q416" s="107"/>
      <c r="R416" s="107"/>
      <c r="S416" s="107"/>
      <c r="T416" s="107"/>
      <c r="U416" s="107"/>
      <c r="V416" s="107"/>
      <c r="W416" s="114"/>
      <c r="X416" s="114"/>
      <c r="Y416" s="114"/>
      <c r="Z416" s="120"/>
      <c r="AA416" s="126" t="s">
        <v>50</v>
      </c>
      <c r="AB416" s="114"/>
      <c r="AC416" s="114"/>
      <c r="AD416" s="114"/>
      <c r="AE416" s="120"/>
      <c r="AF416" s="126" t="s">
        <v>50</v>
      </c>
    </row>
    <row r="417" spans="2:32" ht="19.5" hidden="1" customHeight="1">
      <c r="B417" s="101" t="s">
        <v>257</v>
      </c>
      <c r="C417" s="101"/>
      <c r="D417" s="101"/>
      <c r="E417" s="101"/>
      <c r="F417" s="101"/>
      <c r="G417" s="101"/>
      <c r="H417" s="107"/>
      <c r="I417" s="107"/>
      <c r="J417" s="107"/>
      <c r="K417" s="107"/>
      <c r="L417" s="107"/>
      <c r="M417" s="107"/>
      <c r="N417" s="107"/>
      <c r="O417" s="107"/>
      <c r="P417" s="107"/>
      <c r="Q417" s="107"/>
      <c r="R417" s="107"/>
      <c r="S417" s="107"/>
      <c r="T417" s="107"/>
      <c r="U417" s="107"/>
      <c r="V417" s="107"/>
      <c r="W417" s="114"/>
      <c r="X417" s="114"/>
      <c r="Y417" s="114"/>
      <c r="Z417" s="120"/>
      <c r="AA417" s="126" t="s">
        <v>50</v>
      </c>
      <c r="AB417" s="114"/>
      <c r="AC417" s="114"/>
      <c r="AD417" s="114"/>
      <c r="AE417" s="120"/>
      <c r="AF417" s="126" t="s">
        <v>50</v>
      </c>
    </row>
    <row r="418" spans="2:32" ht="19.5" hidden="1" customHeight="1">
      <c r="B418" s="101" t="s">
        <v>257</v>
      </c>
      <c r="C418" s="101"/>
      <c r="D418" s="101"/>
      <c r="E418" s="101"/>
      <c r="F418" s="101"/>
      <c r="G418" s="101"/>
      <c r="H418" s="107"/>
      <c r="I418" s="107"/>
      <c r="J418" s="107"/>
      <c r="K418" s="107"/>
      <c r="L418" s="107"/>
      <c r="M418" s="107"/>
      <c r="N418" s="107"/>
      <c r="O418" s="107"/>
      <c r="P418" s="107"/>
      <c r="Q418" s="107"/>
      <c r="R418" s="107"/>
      <c r="S418" s="107"/>
      <c r="T418" s="107"/>
      <c r="U418" s="107"/>
      <c r="V418" s="107"/>
      <c r="W418" s="114"/>
      <c r="X418" s="114"/>
      <c r="Y418" s="114"/>
      <c r="Z418" s="120"/>
      <c r="AA418" s="126" t="s">
        <v>50</v>
      </c>
      <c r="AB418" s="114"/>
      <c r="AC418" s="114"/>
      <c r="AD418" s="114"/>
      <c r="AE418" s="120"/>
      <c r="AF418" s="126" t="s">
        <v>50</v>
      </c>
    </row>
    <row r="419" spans="2:32" ht="19.5" hidden="1" customHeight="1">
      <c r="B419" s="101" t="s">
        <v>257</v>
      </c>
      <c r="C419" s="101"/>
      <c r="D419" s="101"/>
      <c r="E419" s="101"/>
      <c r="F419" s="101"/>
      <c r="G419" s="101"/>
      <c r="H419" s="107"/>
      <c r="I419" s="107"/>
      <c r="J419" s="107"/>
      <c r="K419" s="107"/>
      <c r="L419" s="107"/>
      <c r="M419" s="107"/>
      <c r="N419" s="107"/>
      <c r="O419" s="107"/>
      <c r="P419" s="107"/>
      <c r="Q419" s="107"/>
      <c r="R419" s="107"/>
      <c r="S419" s="107"/>
      <c r="T419" s="107"/>
      <c r="U419" s="107"/>
      <c r="V419" s="107"/>
      <c r="W419" s="114"/>
      <c r="X419" s="114"/>
      <c r="Y419" s="114"/>
      <c r="Z419" s="120"/>
      <c r="AA419" s="126" t="s">
        <v>50</v>
      </c>
      <c r="AB419" s="114"/>
      <c r="AC419" s="114"/>
      <c r="AD419" s="114"/>
      <c r="AE419" s="120"/>
      <c r="AF419" s="126" t="s">
        <v>50</v>
      </c>
    </row>
    <row r="420" spans="2:32" ht="19.5" hidden="1" customHeight="1">
      <c r="B420" s="101" t="s">
        <v>257</v>
      </c>
      <c r="C420" s="101"/>
      <c r="D420" s="101"/>
      <c r="E420" s="101"/>
      <c r="F420" s="101"/>
      <c r="G420" s="101"/>
      <c r="H420" s="107"/>
      <c r="I420" s="107"/>
      <c r="J420" s="107"/>
      <c r="K420" s="107"/>
      <c r="L420" s="107"/>
      <c r="M420" s="107"/>
      <c r="N420" s="107"/>
      <c r="O420" s="107"/>
      <c r="P420" s="107"/>
      <c r="Q420" s="107"/>
      <c r="R420" s="107"/>
      <c r="S420" s="107"/>
      <c r="T420" s="107"/>
      <c r="U420" s="107"/>
      <c r="V420" s="107"/>
      <c r="W420" s="114"/>
      <c r="X420" s="114"/>
      <c r="Y420" s="114"/>
      <c r="Z420" s="120"/>
      <c r="AA420" s="126" t="s">
        <v>50</v>
      </c>
      <c r="AB420" s="114"/>
      <c r="AC420" s="114"/>
      <c r="AD420" s="114"/>
      <c r="AE420" s="120"/>
      <c r="AF420" s="126" t="s">
        <v>50</v>
      </c>
    </row>
    <row r="421" spans="2:32" ht="19.5" hidden="1" customHeight="1">
      <c r="B421" s="101" t="s">
        <v>257</v>
      </c>
      <c r="C421" s="101"/>
      <c r="D421" s="101"/>
      <c r="E421" s="101"/>
      <c r="F421" s="101"/>
      <c r="G421" s="101"/>
      <c r="H421" s="107"/>
      <c r="I421" s="107"/>
      <c r="J421" s="107"/>
      <c r="K421" s="107"/>
      <c r="L421" s="107"/>
      <c r="M421" s="107"/>
      <c r="N421" s="107"/>
      <c r="O421" s="107"/>
      <c r="P421" s="107"/>
      <c r="Q421" s="107"/>
      <c r="R421" s="107"/>
      <c r="S421" s="107"/>
      <c r="T421" s="107"/>
      <c r="U421" s="107"/>
      <c r="V421" s="107"/>
      <c r="W421" s="114"/>
      <c r="X421" s="114"/>
      <c r="Y421" s="114"/>
      <c r="Z421" s="120"/>
      <c r="AA421" s="126" t="s">
        <v>50</v>
      </c>
      <c r="AB421" s="114"/>
      <c r="AC421" s="114"/>
      <c r="AD421" s="114"/>
      <c r="AE421" s="120"/>
      <c r="AF421" s="126" t="s">
        <v>50</v>
      </c>
    </row>
    <row r="422" spans="2:32" ht="19.5" hidden="1" customHeight="1">
      <c r="B422" s="101" t="s">
        <v>257</v>
      </c>
      <c r="C422" s="101"/>
      <c r="D422" s="101"/>
      <c r="E422" s="101"/>
      <c r="F422" s="101"/>
      <c r="G422" s="101"/>
      <c r="H422" s="107"/>
      <c r="I422" s="107"/>
      <c r="J422" s="107"/>
      <c r="K422" s="107"/>
      <c r="L422" s="107"/>
      <c r="M422" s="107"/>
      <c r="N422" s="107"/>
      <c r="O422" s="107"/>
      <c r="P422" s="107"/>
      <c r="Q422" s="107"/>
      <c r="R422" s="107"/>
      <c r="S422" s="107"/>
      <c r="T422" s="107"/>
      <c r="U422" s="107"/>
      <c r="V422" s="107"/>
      <c r="W422" s="114"/>
      <c r="X422" s="114"/>
      <c r="Y422" s="114"/>
      <c r="Z422" s="120"/>
      <c r="AA422" s="126" t="s">
        <v>50</v>
      </c>
      <c r="AB422" s="114"/>
      <c r="AC422" s="114"/>
      <c r="AD422" s="114"/>
      <c r="AE422" s="120"/>
      <c r="AF422" s="126" t="s">
        <v>50</v>
      </c>
    </row>
    <row r="423" spans="2:32" ht="19.5" hidden="1" customHeight="1">
      <c r="B423" s="101" t="s">
        <v>257</v>
      </c>
      <c r="C423" s="101"/>
      <c r="D423" s="101"/>
      <c r="E423" s="101"/>
      <c r="F423" s="101"/>
      <c r="G423" s="101"/>
      <c r="H423" s="107"/>
      <c r="I423" s="107"/>
      <c r="J423" s="107"/>
      <c r="K423" s="107"/>
      <c r="L423" s="107"/>
      <c r="M423" s="107"/>
      <c r="N423" s="107"/>
      <c r="O423" s="107"/>
      <c r="P423" s="107"/>
      <c r="Q423" s="107"/>
      <c r="R423" s="107"/>
      <c r="S423" s="107"/>
      <c r="T423" s="107"/>
      <c r="U423" s="107"/>
      <c r="V423" s="107"/>
      <c r="W423" s="114"/>
      <c r="X423" s="114"/>
      <c r="Y423" s="114"/>
      <c r="Z423" s="120"/>
      <c r="AA423" s="126" t="s">
        <v>50</v>
      </c>
      <c r="AB423" s="114"/>
      <c r="AC423" s="114"/>
      <c r="AD423" s="114"/>
      <c r="AE423" s="120"/>
      <c r="AF423" s="126" t="s">
        <v>50</v>
      </c>
    </row>
    <row r="424" spans="2:32" ht="19.5" hidden="1" customHeight="1">
      <c r="B424" s="101" t="s">
        <v>257</v>
      </c>
      <c r="C424" s="101"/>
      <c r="D424" s="101"/>
      <c r="E424" s="101"/>
      <c r="F424" s="101"/>
      <c r="G424" s="101"/>
      <c r="H424" s="107"/>
      <c r="I424" s="107"/>
      <c r="J424" s="107"/>
      <c r="K424" s="107"/>
      <c r="L424" s="107"/>
      <c r="M424" s="107"/>
      <c r="N424" s="107"/>
      <c r="O424" s="107"/>
      <c r="P424" s="107"/>
      <c r="Q424" s="107"/>
      <c r="R424" s="107"/>
      <c r="S424" s="107"/>
      <c r="T424" s="107"/>
      <c r="U424" s="107"/>
      <c r="V424" s="107"/>
      <c r="W424" s="114"/>
      <c r="X424" s="114"/>
      <c r="Y424" s="114"/>
      <c r="Z424" s="120"/>
      <c r="AA424" s="126" t="s">
        <v>50</v>
      </c>
      <c r="AB424" s="114"/>
      <c r="AC424" s="114"/>
      <c r="AD424" s="114"/>
      <c r="AE424" s="120"/>
      <c r="AF424" s="126" t="s">
        <v>50</v>
      </c>
    </row>
    <row r="425" spans="2:32" ht="19.5" hidden="1" customHeight="1">
      <c r="B425" s="101" t="s">
        <v>257</v>
      </c>
      <c r="C425" s="101"/>
      <c r="D425" s="101"/>
      <c r="E425" s="101"/>
      <c r="F425" s="101"/>
      <c r="G425" s="101"/>
      <c r="H425" s="107"/>
      <c r="I425" s="107"/>
      <c r="J425" s="107"/>
      <c r="K425" s="107"/>
      <c r="L425" s="107"/>
      <c r="M425" s="107"/>
      <c r="N425" s="107"/>
      <c r="O425" s="107"/>
      <c r="P425" s="107"/>
      <c r="Q425" s="107"/>
      <c r="R425" s="107"/>
      <c r="S425" s="107"/>
      <c r="T425" s="107"/>
      <c r="U425" s="107"/>
      <c r="V425" s="107"/>
      <c r="W425" s="114"/>
      <c r="X425" s="114"/>
      <c r="Y425" s="114"/>
      <c r="Z425" s="120"/>
      <c r="AA425" s="126" t="s">
        <v>50</v>
      </c>
      <c r="AB425" s="114"/>
      <c r="AC425" s="114"/>
      <c r="AD425" s="114"/>
      <c r="AE425" s="120"/>
      <c r="AF425" s="126" t="s">
        <v>50</v>
      </c>
    </row>
    <row r="426" spans="2:32" ht="19.5" hidden="1" customHeight="1">
      <c r="B426" s="101" t="s">
        <v>257</v>
      </c>
      <c r="C426" s="101"/>
      <c r="D426" s="101"/>
      <c r="E426" s="101"/>
      <c r="F426" s="101"/>
      <c r="G426" s="101"/>
      <c r="H426" s="107"/>
      <c r="I426" s="107"/>
      <c r="J426" s="107"/>
      <c r="K426" s="107"/>
      <c r="L426" s="107"/>
      <c r="M426" s="107"/>
      <c r="N426" s="107"/>
      <c r="O426" s="107"/>
      <c r="P426" s="107"/>
      <c r="Q426" s="107"/>
      <c r="R426" s="107"/>
      <c r="S426" s="107"/>
      <c r="T426" s="107"/>
      <c r="U426" s="107"/>
      <c r="V426" s="107"/>
      <c r="W426" s="114"/>
      <c r="X426" s="114"/>
      <c r="Y426" s="114"/>
      <c r="Z426" s="120"/>
      <c r="AA426" s="126" t="s">
        <v>50</v>
      </c>
      <c r="AB426" s="114"/>
      <c r="AC426" s="114"/>
      <c r="AD426" s="114"/>
      <c r="AE426" s="120"/>
      <c r="AF426" s="126" t="s">
        <v>50</v>
      </c>
    </row>
    <row r="427" spans="2:32" ht="19.5" hidden="1" customHeight="1">
      <c r="B427" s="101" t="s">
        <v>257</v>
      </c>
      <c r="C427" s="101"/>
      <c r="D427" s="101"/>
      <c r="E427" s="101"/>
      <c r="F427" s="101"/>
      <c r="G427" s="101"/>
      <c r="H427" s="107"/>
      <c r="I427" s="107"/>
      <c r="J427" s="107"/>
      <c r="K427" s="107"/>
      <c r="L427" s="107"/>
      <c r="M427" s="107"/>
      <c r="N427" s="107"/>
      <c r="O427" s="107"/>
      <c r="P427" s="107"/>
      <c r="Q427" s="107"/>
      <c r="R427" s="107"/>
      <c r="S427" s="107"/>
      <c r="T427" s="107"/>
      <c r="U427" s="107"/>
      <c r="V427" s="107"/>
      <c r="W427" s="114"/>
      <c r="X427" s="114"/>
      <c r="Y427" s="114"/>
      <c r="Z427" s="120"/>
      <c r="AA427" s="126" t="s">
        <v>50</v>
      </c>
      <c r="AB427" s="114"/>
      <c r="AC427" s="114"/>
      <c r="AD427" s="114"/>
      <c r="AE427" s="120"/>
      <c r="AF427" s="126" t="s">
        <v>50</v>
      </c>
    </row>
    <row r="428" spans="2:32" ht="19.5" hidden="1" customHeight="1">
      <c r="B428" s="101" t="s">
        <v>257</v>
      </c>
      <c r="C428" s="101"/>
      <c r="D428" s="101"/>
      <c r="E428" s="101"/>
      <c r="F428" s="101"/>
      <c r="G428" s="101"/>
      <c r="H428" s="107"/>
      <c r="I428" s="107"/>
      <c r="J428" s="107"/>
      <c r="K428" s="107"/>
      <c r="L428" s="107"/>
      <c r="M428" s="107"/>
      <c r="N428" s="107"/>
      <c r="O428" s="107"/>
      <c r="P428" s="107"/>
      <c r="Q428" s="107"/>
      <c r="R428" s="107"/>
      <c r="S428" s="107"/>
      <c r="T428" s="107"/>
      <c r="U428" s="107"/>
      <c r="V428" s="107"/>
      <c r="W428" s="114"/>
      <c r="X428" s="114"/>
      <c r="Y428" s="114"/>
      <c r="Z428" s="120"/>
      <c r="AA428" s="126" t="s">
        <v>50</v>
      </c>
      <c r="AB428" s="114"/>
      <c r="AC428" s="114"/>
      <c r="AD428" s="114"/>
      <c r="AE428" s="120"/>
      <c r="AF428" s="126" t="s">
        <v>50</v>
      </c>
    </row>
    <row r="429" spans="2:32" ht="19.5" hidden="1" customHeight="1">
      <c r="B429" s="101" t="s">
        <v>257</v>
      </c>
      <c r="C429" s="101"/>
      <c r="D429" s="101"/>
      <c r="E429" s="101"/>
      <c r="F429" s="101"/>
      <c r="G429" s="101"/>
      <c r="H429" s="107"/>
      <c r="I429" s="107"/>
      <c r="J429" s="107"/>
      <c r="K429" s="107"/>
      <c r="L429" s="107"/>
      <c r="M429" s="107"/>
      <c r="N429" s="107"/>
      <c r="O429" s="107"/>
      <c r="P429" s="107"/>
      <c r="Q429" s="107"/>
      <c r="R429" s="107"/>
      <c r="S429" s="107"/>
      <c r="T429" s="107"/>
      <c r="U429" s="107"/>
      <c r="V429" s="107"/>
      <c r="W429" s="114"/>
      <c r="X429" s="114"/>
      <c r="Y429" s="114"/>
      <c r="Z429" s="120"/>
      <c r="AA429" s="126" t="s">
        <v>50</v>
      </c>
      <c r="AB429" s="114"/>
      <c r="AC429" s="114"/>
      <c r="AD429" s="114"/>
      <c r="AE429" s="120"/>
      <c r="AF429" s="126" t="s">
        <v>50</v>
      </c>
    </row>
    <row r="430" spans="2:32" ht="19.5" hidden="1" customHeight="1">
      <c r="B430" s="101" t="s">
        <v>257</v>
      </c>
      <c r="C430" s="101"/>
      <c r="D430" s="101"/>
      <c r="E430" s="101"/>
      <c r="F430" s="101"/>
      <c r="G430" s="101"/>
      <c r="H430" s="107"/>
      <c r="I430" s="107"/>
      <c r="J430" s="107"/>
      <c r="K430" s="107"/>
      <c r="L430" s="107"/>
      <c r="M430" s="107"/>
      <c r="N430" s="107"/>
      <c r="O430" s="107"/>
      <c r="P430" s="107"/>
      <c r="Q430" s="107"/>
      <c r="R430" s="107"/>
      <c r="S430" s="107"/>
      <c r="T430" s="107"/>
      <c r="U430" s="107"/>
      <c r="V430" s="107"/>
      <c r="W430" s="114"/>
      <c r="X430" s="114"/>
      <c r="Y430" s="114"/>
      <c r="Z430" s="120"/>
      <c r="AA430" s="126" t="s">
        <v>50</v>
      </c>
      <c r="AB430" s="114"/>
      <c r="AC430" s="114"/>
      <c r="AD430" s="114"/>
      <c r="AE430" s="120"/>
      <c r="AF430" s="126" t="s">
        <v>50</v>
      </c>
    </row>
    <row r="431" spans="2:32" ht="19.5" hidden="1" customHeight="1">
      <c r="B431" s="101" t="s">
        <v>257</v>
      </c>
      <c r="C431" s="101"/>
      <c r="D431" s="101"/>
      <c r="E431" s="101"/>
      <c r="F431" s="101"/>
      <c r="G431" s="101"/>
      <c r="H431" s="107"/>
      <c r="I431" s="107"/>
      <c r="J431" s="107"/>
      <c r="K431" s="107"/>
      <c r="L431" s="107"/>
      <c r="M431" s="107"/>
      <c r="N431" s="107"/>
      <c r="O431" s="107"/>
      <c r="P431" s="107"/>
      <c r="Q431" s="107"/>
      <c r="R431" s="107"/>
      <c r="S431" s="107"/>
      <c r="T431" s="107"/>
      <c r="U431" s="107"/>
      <c r="V431" s="107"/>
      <c r="W431" s="114"/>
      <c r="X431" s="114"/>
      <c r="Y431" s="114"/>
      <c r="Z431" s="120"/>
      <c r="AA431" s="126" t="s">
        <v>50</v>
      </c>
      <c r="AB431" s="114"/>
      <c r="AC431" s="114"/>
      <c r="AD431" s="114"/>
      <c r="AE431" s="120"/>
      <c r="AF431" s="126" t="s">
        <v>50</v>
      </c>
    </row>
    <row r="432" spans="2:32" ht="19.5" hidden="1" customHeight="1">
      <c r="B432" s="101" t="s">
        <v>257</v>
      </c>
      <c r="C432" s="101"/>
      <c r="D432" s="101"/>
      <c r="E432" s="101"/>
      <c r="F432" s="101"/>
      <c r="G432" s="101"/>
      <c r="H432" s="107"/>
      <c r="I432" s="107"/>
      <c r="J432" s="107"/>
      <c r="K432" s="107"/>
      <c r="L432" s="107"/>
      <c r="M432" s="107"/>
      <c r="N432" s="107"/>
      <c r="O432" s="107"/>
      <c r="P432" s="107"/>
      <c r="Q432" s="107"/>
      <c r="R432" s="107"/>
      <c r="S432" s="107"/>
      <c r="T432" s="107"/>
      <c r="U432" s="107"/>
      <c r="V432" s="107"/>
      <c r="W432" s="114"/>
      <c r="X432" s="114"/>
      <c r="Y432" s="114"/>
      <c r="Z432" s="120"/>
      <c r="AA432" s="126" t="s">
        <v>50</v>
      </c>
      <c r="AB432" s="114"/>
      <c r="AC432" s="114"/>
      <c r="AD432" s="114"/>
      <c r="AE432" s="120"/>
      <c r="AF432" s="126" t="s">
        <v>50</v>
      </c>
    </row>
    <row r="433" spans="2:32" ht="19.5" hidden="1" customHeight="1">
      <c r="B433" s="101" t="s">
        <v>257</v>
      </c>
      <c r="C433" s="101"/>
      <c r="D433" s="101"/>
      <c r="E433" s="101"/>
      <c r="F433" s="101"/>
      <c r="G433" s="101"/>
      <c r="H433" s="107"/>
      <c r="I433" s="107"/>
      <c r="J433" s="107"/>
      <c r="K433" s="107"/>
      <c r="L433" s="107"/>
      <c r="M433" s="107"/>
      <c r="N433" s="107"/>
      <c r="O433" s="107"/>
      <c r="P433" s="107"/>
      <c r="Q433" s="107"/>
      <c r="R433" s="107"/>
      <c r="S433" s="107"/>
      <c r="T433" s="107"/>
      <c r="U433" s="107"/>
      <c r="V433" s="107"/>
      <c r="W433" s="114"/>
      <c r="X433" s="114"/>
      <c r="Y433" s="114"/>
      <c r="Z433" s="120"/>
      <c r="AA433" s="126" t="s">
        <v>50</v>
      </c>
      <c r="AB433" s="114"/>
      <c r="AC433" s="114"/>
      <c r="AD433" s="114"/>
      <c r="AE433" s="120"/>
      <c r="AF433" s="126" t="s">
        <v>50</v>
      </c>
    </row>
    <row r="434" spans="2:32" ht="19.5" hidden="1" customHeight="1">
      <c r="B434" s="101" t="s">
        <v>257</v>
      </c>
      <c r="C434" s="101"/>
      <c r="D434" s="101"/>
      <c r="E434" s="101"/>
      <c r="F434" s="101"/>
      <c r="G434" s="101"/>
      <c r="H434" s="107"/>
      <c r="I434" s="107"/>
      <c r="J434" s="107"/>
      <c r="K434" s="107"/>
      <c r="L434" s="107"/>
      <c r="M434" s="107"/>
      <c r="N434" s="107"/>
      <c r="O434" s="107"/>
      <c r="P434" s="107"/>
      <c r="Q434" s="107"/>
      <c r="R434" s="107"/>
      <c r="S434" s="107"/>
      <c r="T434" s="107"/>
      <c r="U434" s="107"/>
      <c r="V434" s="107"/>
      <c r="W434" s="114"/>
      <c r="X434" s="114"/>
      <c r="Y434" s="114"/>
      <c r="Z434" s="120"/>
      <c r="AA434" s="126" t="s">
        <v>50</v>
      </c>
      <c r="AB434" s="114"/>
      <c r="AC434" s="114"/>
      <c r="AD434" s="114"/>
      <c r="AE434" s="120"/>
      <c r="AF434" s="126" t="s">
        <v>50</v>
      </c>
    </row>
    <row r="435" spans="2:32" ht="19.5" hidden="1" customHeight="1">
      <c r="B435" s="101" t="s">
        <v>257</v>
      </c>
      <c r="C435" s="101"/>
      <c r="D435" s="101"/>
      <c r="E435" s="101"/>
      <c r="F435" s="101"/>
      <c r="G435" s="101"/>
      <c r="H435" s="107"/>
      <c r="I435" s="107"/>
      <c r="J435" s="107"/>
      <c r="K435" s="107"/>
      <c r="L435" s="107"/>
      <c r="M435" s="107"/>
      <c r="N435" s="107"/>
      <c r="O435" s="107"/>
      <c r="P435" s="107"/>
      <c r="Q435" s="107"/>
      <c r="R435" s="107"/>
      <c r="S435" s="107"/>
      <c r="T435" s="107"/>
      <c r="U435" s="107"/>
      <c r="V435" s="107"/>
      <c r="W435" s="114"/>
      <c r="X435" s="114"/>
      <c r="Y435" s="114"/>
      <c r="Z435" s="120"/>
      <c r="AA435" s="126" t="s">
        <v>50</v>
      </c>
      <c r="AB435" s="114"/>
      <c r="AC435" s="114"/>
      <c r="AD435" s="114"/>
      <c r="AE435" s="120"/>
      <c r="AF435" s="126" t="s">
        <v>50</v>
      </c>
    </row>
    <row r="436" spans="2:32" ht="19.5" hidden="1" customHeight="1">
      <c r="B436" s="101" t="s">
        <v>257</v>
      </c>
      <c r="C436" s="101"/>
      <c r="D436" s="101"/>
      <c r="E436" s="101"/>
      <c r="F436" s="101"/>
      <c r="G436" s="101"/>
      <c r="H436" s="107"/>
      <c r="I436" s="107"/>
      <c r="J436" s="107"/>
      <c r="K436" s="107"/>
      <c r="L436" s="107"/>
      <c r="M436" s="107"/>
      <c r="N436" s="107"/>
      <c r="O436" s="107"/>
      <c r="P436" s="107"/>
      <c r="Q436" s="107"/>
      <c r="R436" s="107"/>
      <c r="S436" s="107"/>
      <c r="T436" s="107"/>
      <c r="U436" s="107"/>
      <c r="V436" s="107"/>
      <c r="W436" s="114"/>
      <c r="X436" s="114"/>
      <c r="Y436" s="114"/>
      <c r="Z436" s="120"/>
      <c r="AA436" s="126" t="s">
        <v>50</v>
      </c>
      <c r="AB436" s="114"/>
      <c r="AC436" s="114"/>
      <c r="AD436" s="114"/>
      <c r="AE436" s="120"/>
      <c r="AF436" s="126" t="s">
        <v>50</v>
      </c>
    </row>
    <row r="437" spans="2:32" ht="19.5" hidden="1" customHeight="1">
      <c r="B437" s="101" t="s">
        <v>257</v>
      </c>
      <c r="C437" s="101"/>
      <c r="D437" s="101"/>
      <c r="E437" s="101"/>
      <c r="F437" s="101"/>
      <c r="G437" s="101"/>
      <c r="H437" s="107"/>
      <c r="I437" s="107"/>
      <c r="J437" s="107"/>
      <c r="K437" s="107"/>
      <c r="L437" s="107"/>
      <c r="M437" s="107"/>
      <c r="N437" s="107"/>
      <c r="O437" s="107"/>
      <c r="P437" s="107"/>
      <c r="Q437" s="107"/>
      <c r="R437" s="107"/>
      <c r="S437" s="107"/>
      <c r="T437" s="107"/>
      <c r="U437" s="107"/>
      <c r="V437" s="107"/>
      <c r="W437" s="114"/>
      <c r="X437" s="114"/>
      <c r="Y437" s="114"/>
      <c r="Z437" s="120"/>
      <c r="AA437" s="126" t="s">
        <v>50</v>
      </c>
      <c r="AB437" s="114"/>
      <c r="AC437" s="114"/>
      <c r="AD437" s="114"/>
      <c r="AE437" s="120"/>
      <c r="AF437" s="126" t="s">
        <v>50</v>
      </c>
    </row>
    <row r="438" spans="2:32" ht="19.5" hidden="1" customHeight="1">
      <c r="B438" s="101" t="s">
        <v>257</v>
      </c>
      <c r="C438" s="101"/>
      <c r="D438" s="101"/>
      <c r="E438" s="101"/>
      <c r="F438" s="101"/>
      <c r="G438" s="101"/>
      <c r="H438" s="107"/>
      <c r="I438" s="107"/>
      <c r="J438" s="107"/>
      <c r="K438" s="107"/>
      <c r="L438" s="107"/>
      <c r="M438" s="107"/>
      <c r="N438" s="107"/>
      <c r="O438" s="107"/>
      <c r="P438" s="107"/>
      <c r="Q438" s="107"/>
      <c r="R438" s="107"/>
      <c r="S438" s="107"/>
      <c r="T438" s="107"/>
      <c r="U438" s="107"/>
      <c r="V438" s="107"/>
      <c r="W438" s="114"/>
      <c r="X438" s="114"/>
      <c r="Y438" s="114"/>
      <c r="Z438" s="120"/>
      <c r="AA438" s="126" t="s">
        <v>50</v>
      </c>
      <c r="AB438" s="114"/>
      <c r="AC438" s="114"/>
      <c r="AD438" s="114"/>
      <c r="AE438" s="120"/>
      <c r="AF438" s="126" t="s">
        <v>50</v>
      </c>
    </row>
    <row r="439" spans="2:32" ht="19.5" hidden="1" customHeight="1">
      <c r="B439" s="101" t="s">
        <v>257</v>
      </c>
      <c r="C439" s="101"/>
      <c r="D439" s="101"/>
      <c r="E439" s="101"/>
      <c r="F439" s="101"/>
      <c r="G439" s="101"/>
      <c r="H439" s="107"/>
      <c r="I439" s="107"/>
      <c r="J439" s="107"/>
      <c r="K439" s="107"/>
      <c r="L439" s="107"/>
      <c r="M439" s="107"/>
      <c r="N439" s="107"/>
      <c r="O439" s="107"/>
      <c r="P439" s="107"/>
      <c r="Q439" s="107"/>
      <c r="R439" s="107"/>
      <c r="S439" s="107"/>
      <c r="T439" s="107"/>
      <c r="U439" s="107"/>
      <c r="V439" s="107"/>
      <c r="W439" s="114"/>
      <c r="X439" s="114"/>
      <c r="Y439" s="114"/>
      <c r="Z439" s="120"/>
      <c r="AA439" s="126" t="s">
        <v>50</v>
      </c>
      <c r="AB439" s="114"/>
      <c r="AC439" s="114"/>
      <c r="AD439" s="114"/>
      <c r="AE439" s="120"/>
      <c r="AF439" s="126" t="s">
        <v>50</v>
      </c>
    </row>
    <row r="440" spans="2:32" ht="19.5" hidden="1" customHeight="1">
      <c r="B440" s="101" t="s">
        <v>257</v>
      </c>
      <c r="C440" s="101"/>
      <c r="D440" s="101"/>
      <c r="E440" s="101"/>
      <c r="F440" s="101"/>
      <c r="G440" s="101"/>
      <c r="H440" s="107"/>
      <c r="I440" s="107"/>
      <c r="J440" s="107"/>
      <c r="K440" s="107"/>
      <c r="L440" s="107"/>
      <c r="M440" s="107"/>
      <c r="N440" s="107"/>
      <c r="O440" s="107"/>
      <c r="P440" s="107"/>
      <c r="Q440" s="107"/>
      <c r="R440" s="107"/>
      <c r="S440" s="107"/>
      <c r="T440" s="107"/>
      <c r="U440" s="107"/>
      <c r="V440" s="107"/>
      <c r="W440" s="114"/>
      <c r="X440" s="114"/>
      <c r="Y440" s="114"/>
      <c r="Z440" s="120"/>
      <c r="AA440" s="126" t="s">
        <v>50</v>
      </c>
      <c r="AB440" s="114"/>
      <c r="AC440" s="114"/>
      <c r="AD440" s="114"/>
      <c r="AE440" s="120"/>
      <c r="AF440" s="126" t="s">
        <v>50</v>
      </c>
    </row>
    <row r="441" spans="2:32" ht="19.5" hidden="1" customHeight="1">
      <c r="B441" s="101" t="s">
        <v>257</v>
      </c>
      <c r="C441" s="101"/>
      <c r="D441" s="101"/>
      <c r="E441" s="101"/>
      <c r="F441" s="101"/>
      <c r="G441" s="101"/>
      <c r="H441" s="107"/>
      <c r="I441" s="107"/>
      <c r="J441" s="107"/>
      <c r="K441" s="107"/>
      <c r="L441" s="107"/>
      <c r="M441" s="107"/>
      <c r="N441" s="107"/>
      <c r="O441" s="107"/>
      <c r="P441" s="107"/>
      <c r="Q441" s="107"/>
      <c r="R441" s="107"/>
      <c r="S441" s="107"/>
      <c r="T441" s="107"/>
      <c r="U441" s="107"/>
      <c r="V441" s="107"/>
      <c r="W441" s="114"/>
      <c r="X441" s="114"/>
      <c r="Y441" s="114"/>
      <c r="Z441" s="120"/>
      <c r="AA441" s="126" t="s">
        <v>50</v>
      </c>
      <c r="AB441" s="114"/>
      <c r="AC441" s="114"/>
      <c r="AD441" s="114"/>
      <c r="AE441" s="120"/>
      <c r="AF441" s="126" t="s">
        <v>50</v>
      </c>
    </row>
    <row r="442" spans="2:32" ht="19.5" hidden="1" customHeight="1">
      <c r="B442" s="101" t="s">
        <v>257</v>
      </c>
      <c r="C442" s="101"/>
      <c r="D442" s="101"/>
      <c r="E442" s="101"/>
      <c r="F442" s="101"/>
      <c r="G442" s="101"/>
      <c r="H442" s="107"/>
      <c r="I442" s="107"/>
      <c r="J442" s="107"/>
      <c r="K442" s="107"/>
      <c r="L442" s="107"/>
      <c r="M442" s="107"/>
      <c r="N442" s="107"/>
      <c r="O442" s="107"/>
      <c r="P442" s="107"/>
      <c r="Q442" s="107"/>
      <c r="R442" s="107"/>
      <c r="S442" s="107"/>
      <c r="T442" s="107"/>
      <c r="U442" s="107"/>
      <c r="V442" s="107"/>
      <c r="W442" s="114"/>
      <c r="X442" s="114"/>
      <c r="Y442" s="114"/>
      <c r="Z442" s="120"/>
      <c r="AA442" s="126" t="s">
        <v>50</v>
      </c>
      <c r="AB442" s="114"/>
      <c r="AC442" s="114"/>
      <c r="AD442" s="114"/>
      <c r="AE442" s="120"/>
      <c r="AF442" s="126" t="s">
        <v>50</v>
      </c>
    </row>
    <row r="443" spans="2:32" ht="19.5" hidden="1" customHeight="1">
      <c r="B443" s="102" t="s">
        <v>257</v>
      </c>
      <c r="C443" s="102"/>
      <c r="D443" s="102"/>
      <c r="E443" s="102"/>
      <c r="F443" s="102"/>
      <c r="G443" s="102"/>
      <c r="H443" s="109"/>
      <c r="I443" s="109"/>
      <c r="J443" s="109"/>
      <c r="K443" s="109"/>
      <c r="L443" s="109"/>
      <c r="M443" s="109"/>
      <c r="N443" s="109"/>
      <c r="O443" s="109"/>
      <c r="P443" s="109"/>
      <c r="Q443" s="109"/>
      <c r="R443" s="109"/>
      <c r="S443" s="109"/>
      <c r="T443" s="109"/>
      <c r="U443" s="109"/>
      <c r="V443" s="109"/>
      <c r="W443" s="116"/>
      <c r="X443" s="116"/>
      <c r="Y443" s="116"/>
      <c r="Z443" s="122"/>
      <c r="AA443" s="128" t="s">
        <v>50</v>
      </c>
      <c r="AB443" s="116"/>
      <c r="AC443" s="116"/>
      <c r="AD443" s="116"/>
      <c r="AE443" s="122"/>
      <c r="AF443" s="128" t="s">
        <v>50</v>
      </c>
    </row>
    <row r="444" spans="2:32" ht="19.5" customHeight="1">
      <c r="B444" s="100"/>
      <c r="C444" s="105"/>
      <c r="D444" s="105"/>
      <c r="E444" s="105"/>
      <c r="F444" s="105"/>
      <c r="G444" s="105"/>
      <c r="H444" s="110" t="s">
        <v>258</v>
      </c>
      <c r="I444" s="110"/>
      <c r="J444" s="110"/>
      <c r="K444" s="110"/>
      <c r="L444" s="110"/>
      <c r="M444" s="110"/>
      <c r="N444" s="110"/>
      <c r="O444" s="110"/>
      <c r="P444" s="110"/>
      <c r="Q444" s="110"/>
      <c r="R444" s="110"/>
      <c r="S444" s="110"/>
      <c r="T444" s="110"/>
      <c r="U444" s="110"/>
      <c r="V444" s="110"/>
      <c r="W444" s="117">
        <f>SUM(W394:Z443)</f>
        <v>0</v>
      </c>
      <c r="X444" s="117"/>
      <c r="Y444" s="117"/>
      <c r="Z444" s="123"/>
      <c r="AA444" s="129" t="s">
        <v>50</v>
      </c>
      <c r="AB444" s="117">
        <f>MIN(SUM(AB394:AE443),AB393*10/100)</f>
        <v>0</v>
      </c>
      <c r="AC444" s="117"/>
      <c r="AD444" s="117"/>
      <c r="AE444" s="123"/>
      <c r="AF444" s="132" t="s">
        <v>50</v>
      </c>
    </row>
    <row r="445" spans="2:32" ht="19.5" customHeight="1">
      <c r="B445" s="101" t="s">
        <v>85</v>
      </c>
      <c r="C445" s="101"/>
      <c r="D445" s="101"/>
      <c r="E445" s="101"/>
      <c r="F445" s="101"/>
      <c r="G445" s="101"/>
      <c r="H445" s="111"/>
      <c r="I445" s="111"/>
      <c r="J445" s="111"/>
      <c r="K445" s="111"/>
      <c r="L445" s="111"/>
      <c r="M445" s="111"/>
      <c r="N445" s="111"/>
      <c r="O445" s="111"/>
      <c r="P445" s="111"/>
      <c r="Q445" s="111"/>
      <c r="R445" s="111"/>
      <c r="S445" s="111"/>
      <c r="T445" s="111"/>
      <c r="U445" s="111"/>
      <c r="V445" s="111"/>
      <c r="W445" s="118"/>
      <c r="X445" s="118"/>
      <c r="Y445" s="118"/>
      <c r="Z445" s="124"/>
      <c r="AA445" s="130" t="s">
        <v>50</v>
      </c>
      <c r="AB445" s="118"/>
      <c r="AC445" s="118"/>
      <c r="AD445" s="118"/>
      <c r="AE445" s="124"/>
      <c r="AF445" s="130" t="s">
        <v>50</v>
      </c>
    </row>
    <row r="446" spans="2:32" ht="19.5" customHeight="1">
      <c r="B446" s="101" t="s">
        <v>85</v>
      </c>
      <c r="C446" s="101"/>
      <c r="D446" s="101"/>
      <c r="E446" s="101"/>
      <c r="F446" s="101"/>
      <c r="G446" s="101"/>
      <c r="H446" s="107"/>
      <c r="I446" s="107"/>
      <c r="J446" s="107"/>
      <c r="K446" s="107"/>
      <c r="L446" s="107"/>
      <c r="M446" s="107"/>
      <c r="N446" s="107"/>
      <c r="O446" s="107"/>
      <c r="P446" s="107"/>
      <c r="Q446" s="107"/>
      <c r="R446" s="107"/>
      <c r="S446" s="107"/>
      <c r="T446" s="107"/>
      <c r="U446" s="107"/>
      <c r="V446" s="107"/>
      <c r="W446" s="114"/>
      <c r="X446" s="114"/>
      <c r="Y446" s="114"/>
      <c r="Z446" s="120"/>
      <c r="AA446" s="126" t="s">
        <v>50</v>
      </c>
      <c r="AB446" s="114"/>
      <c r="AC446" s="114"/>
      <c r="AD446" s="114"/>
      <c r="AE446" s="120"/>
      <c r="AF446" s="126" t="s">
        <v>50</v>
      </c>
    </row>
    <row r="447" spans="2:32" ht="19.5" customHeight="1">
      <c r="B447" s="101" t="s">
        <v>85</v>
      </c>
      <c r="C447" s="101"/>
      <c r="D447" s="101"/>
      <c r="E447" s="101"/>
      <c r="F447" s="101"/>
      <c r="G447" s="101"/>
      <c r="H447" s="107"/>
      <c r="I447" s="107"/>
      <c r="J447" s="107"/>
      <c r="K447" s="107"/>
      <c r="L447" s="107"/>
      <c r="M447" s="107"/>
      <c r="N447" s="107"/>
      <c r="O447" s="107"/>
      <c r="P447" s="107"/>
      <c r="Q447" s="107"/>
      <c r="R447" s="107"/>
      <c r="S447" s="107"/>
      <c r="T447" s="107"/>
      <c r="U447" s="107"/>
      <c r="V447" s="107"/>
      <c r="W447" s="114"/>
      <c r="X447" s="114"/>
      <c r="Y447" s="114"/>
      <c r="Z447" s="120"/>
      <c r="AA447" s="126" t="s">
        <v>50</v>
      </c>
      <c r="AB447" s="114"/>
      <c r="AC447" s="114"/>
      <c r="AD447" s="114"/>
      <c r="AE447" s="120"/>
      <c r="AF447" s="126" t="s">
        <v>50</v>
      </c>
    </row>
    <row r="448" spans="2:32" ht="19.5" customHeight="1">
      <c r="B448" s="101" t="s">
        <v>85</v>
      </c>
      <c r="C448" s="101"/>
      <c r="D448" s="101"/>
      <c r="E448" s="101"/>
      <c r="F448" s="101"/>
      <c r="G448" s="101"/>
      <c r="H448" s="107"/>
      <c r="I448" s="107"/>
      <c r="J448" s="107"/>
      <c r="K448" s="107"/>
      <c r="L448" s="107"/>
      <c r="M448" s="107"/>
      <c r="N448" s="107"/>
      <c r="O448" s="107"/>
      <c r="P448" s="107"/>
      <c r="Q448" s="107"/>
      <c r="R448" s="107"/>
      <c r="S448" s="107"/>
      <c r="T448" s="107"/>
      <c r="U448" s="107"/>
      <c r="V448" s="107"/>
      <c r="W448" s="114"/>
      <c r="X448" s="114"/>
      <c r="Y448" s="114"/>
      <c r="Z448" s="120"/>
      <c r="AA448" s="126" t="s">
        <v>50</v>
      </c>
      <c r="AB448" s="114"/>
      <c r="AC448" s="114"/>
      <c r="AD448" s="114"/>
      <c r="AE448" s="120"/>
      <c r="AF448" s="126" t="s">
        <v>50</v>
      </c>
    </row>
    <row r="449" spans="2:32" ht="19.5" customHeight="1">
      <c r="B449" s="101" t="s">
        <v>85</v>
      </c>
      <c r="C449" s="101"/>
      <c r="D449" s="101"/>
      <c r="E449" s="101"/>
      <c r="F449" s="101"/>
      <c r="G449" s="101"/>
      <c r="H449" s="107"/>
      <c r="I449" s="107"/>
      <c r="J449" s="107"/>
      <c r="K449" s="107"/>
      <c r="L449" s="107"/>
      <c r="M449" s="107"/>
      <c r="N449" s="107"/>
      <c r="O449" s="107"/>
      <c r="P449" s="107"/>
      <c r="Q449" s="107"/>
      <c r="R449" s="107"/>
      <c r="S449" s="107"/>
      <c r="T449" s="107"/>
      <c r="U449" s="107"/>
      <c r="V449" s="107"/>
      <c r="W449" s="114"/>
      <c r="X449" s="114"/>
      <c r="Y449" s="114"/>
      <c r="Z449" s="120"/>
      <c r="AA449" s="126" t="s">
        <v>50</v>
      </c>
      <c r="AB449" s="114"/>
      <c r="AC449" s="114"/>
      <c r="AD449" s="114"/>
      <c r="AE449" s="120"/>
      <c r="AF449" s="126" t="s">
        <v>50</v>
      </c>
    </row>
    <row r="450" spans="2:32" ht="19.5" customHeight="1">
      <c r="B450" s="101" t="s">
        <v>85</v>
      </c>
      <c r="C450" s="101"/>
      <c r="D450" s="101"/>
      <c r="E450" s="101"/>
      <c r="F450" s="101"/>
      <c r="G450" s="101"/>
      <c r="H450" s="107"/>
      <c r="I450" s="107"/>
      <c r="J450" s="107"/>
      <c r="K450" s="107"/>
      <c r="L450" s="107"/>
      <c r="M450" s="107"/>
      <c r="N450" s="107"/>
      <c r="O450" s="107"/>
      <c r="P450" s="107"/>
      <c r="Q450" s="107"/>
      <c r="R450" s="107"/>
      <c r="S450" s="107"/>
      <c r="T450" s="107"/>
      <c r="U450" s="107"/>
      <c r="V450" s="107"/>
      <c r="W450" s="114"/>
      <c r="X450" s="114"/>
      <c r="Y450" s="114"/>
      <c r="Z450" s="120"/>
      <c r="AA450" s="126" t="s">
        <v>50</v>
      </c>
      <c r="AB450" s="114"/>
      <c r="AC450" s="114"/>
      <c r="AD450" s="114"/>
      <c r="AE450" s="120"/>
      <c r="AF450" s="126" t="s">
        <v>50</v>
      </c>
    </row>
    <row r="451" spans="2:32" ht="19.5" customHeight="1">
      <c r="B451" s="101" t="s">
        <v>85</v>
      </c>
      <c r="C451" s="101"/>
      <c r="D451" s="101"/>
      <c r="E451" s="101"/>
      <c r="F451" s="101"/>
      <c r="G451" s="101"/>
      <c r="H451" s="107"/>
      <c r="I451" s="107"/>
      <c r="J451" s="107"/>
      <c r="K451" s="107"/>
      <c r="L451" s="107"/>
      <c r="M451" s="107"/>
      <c r="N451" s="107"/>
      <c r="O451" s="107"/>
      <c r="P451" s="107"/>
      <c r="Q451" s="107"/>
      <c r="R451" s="107"/>
      <c r="S451" s="107"/>
      <c r="T451" s="107"/>
      <c r="U451" s="107"/>
      <c r="V451" s="107"/>
      <c r="W451" s="114"/>
      <c r="X451" s="114"/>
      <c r="Y451" s="114"/>
      <c r="Z451" s="120"/>
      <c r="AA451" s="126" t="s">
        <v>50</v>
      </c>
      <c r="AB451" s="114"/>
      <c r="AC451" s="114"/>
      <c r="AD451" s="114"/>
      <c r="AE451" s="120"/>
      <c r="AF451" s="126" t="s">
        <v>50</v>
      </c>
    </row>
    <row r="452" spans="2:32" ht="19.5" customHeight="1">
      <c r="B452" s="101" t="s">
        <v>85</v>
      </c>
      <c r="C452" s="101"/>
      <c r="D452" s="101"/>
      <c r="E452" s="101"/>
      <c r="F452" s="101"/>
      <c r="G452" s="101"/>
      <c r="H452" s="107"/>
      <c r="I452" s="107"/>
      <c r="J452" s="107"/>
      <c r="K452" s="107"/>
      <c r="L452" s="107"/>
      <c r="M452" s="107"/>
      <c r="N452" s="107"/>
      <c r="O452" s="107"/>
      <c r="P452" s="107"/>
      <c r="Q452" s="107"/>
      <c r="R452" s="107"/>
      <c r="S452" s="107"/>
      <c r="T452" s="107"/>
      <c r="U452" s="107"/>
      <c r="V452" s="107"/>
      <c r="W452" s="114"/>
      <c r="X452" s="114"/>
      <c r="Y452" s="114"/>
      <c r="Z452" s="120"/>
      <c r="AA452" s="126" t="s">
        <v>50</v>
      </c>
      <c r="AB452" s="114"/>
      <c r="AC452" s="114"/>
      <c r="AD452" s="114"/>
      <c r="AE452" s="120"/>
      <c r="AF452" s="126" t="s">
        <v>50</v>
      </c>
    </row>
    <row r="453" spans="2:32" ht="19.5" customHeight="1">
      <c r="B453" s="101" t="s">
        <v>85</v>
      </c>
      <c r="C453" s="101"/>
      <c r="D453" s="101"/>
      <c r="E453" s="101"/>
      <c r="F453" s="101"/>
      <c r="G453" s="101"/>
      <c r="H453" s="107"/>
      <c r="I453" s="107"/>
      <c r="J453" s="107"/>
      <c r="K453" s="107"/>
      <c r="L453" s="107"/>
      <c r="M453" s="107"/>
      <c r="N453" s="107"/>
      <c r="O453" s="107"/>
      <c r="P453" s="107"/>
      <c r="Q453" s="107"/>
      <c r="R453" s="107"/>
      <c r="S453" s="107"/>
      <c r="T453" s="107"/>
      <c r="U453" s="107"/>
      <c r="V453" s="107"/>
      <c r="W453" s="114"/>
      <c r="X453" s="114"/>
      <c r="Y453" s="114"/>
      <c r="Z453" s="120"/>
      <c r="AA453" s="126" t="s">
        <v>50</v>
      </c>
      <c r="AB453" s="114"/>
      <c r="AC453" s="114"/>
      <c r="AD453" s="114"/>
      <c r="AE453" s="120"/>
      <c r="AF453" s="126" t="s">
        <v>50</v>
      </c>
    </row>
    <row r="454" spans="2:32" ht="19.5" customHeight="1">
      <c r="B454" s="101" t="s">
        <v>85</v>
      </c>
      <c r="C454" s="101"/>
      <c r="D454" s="101"/>
      <c r="E454" s="101"/>
      <c r="F454" s="101"/>
      <c r="G454" s="101"/>
      <c r="H454" s="107"/>
      <c r="I454" s="107"/>
      <c r="J454" s="107"/>
      <c r="K454" s="107"/>
      <c r="L454" s="107"/>
      <c r="M454" s="107"/>
      <c r="N454" s="107"/>
      <c r="O454" s="107"/>
      <c r="P454" s="107"/>
      <c r="Q454" s="107"/>
      <c r="R454" s="107"/>
      <c r="S454" s="107"/>
      <c r="T454" s="107"/>
      <c r="U454" s="107"/>
      <c r="V454" s="107"/>
      <c r="W454" s="114"/>
      <c r="X454" s="114"/>
      <c r="Y454" s="114"/>
      <c r="Z454" s="120"/>
      <c r="AA454" s="126" t="s">
        <v>50</v>
      </c>
      <c r="AB454" s="114"/>
      <c r="AC454" s="114"/>
      <c r="AD454" s="114"/>
      <c r="AE454" s="120"/>
      <c r="AF454" s="126" t="s">
        <v>50</v>
      </c>
    </row>
    <row r="455" spans="2:32" ht="19.5" customHeight="1">
      <c r="B455" s="101" t="s">
        <v>85</v>
      </c>
      <c r="C455" s="101"/>
      <c r="D455" s="101"/>
      <c r="E455" s="101"/>
      <c r="F455" s="101"/>
      <c r="G455" s="101"/>
      <c r="H455" s="107"/>
      <c r="I455" s="107"/>
      <c r="J455" s="107"/>
      <c r="K455" s="107"/>
      <c r="L455" s="107"/>
      <c r="M455" s="107"/>
      <c r="N455" s="107"/>
      <c r="O455" s="107"/>
      <c r="P455" s="107"/>
      <c r="Q455" s="107"/>
      <c r="R455" s="107"/>
      <c r="S455" s="107"/>
      <c r="T455" s="107"/>
      <c r="U455" s="107"/>
      <c r="V455" s="107"/>
      <c r="W455" s="114"/>
      <c r="X455" s="114"/>
      <c r="Y455" s="114"/>
      <c r="Z455" s="120"/>
      <c r="AA455" s="126" t="s">
        <v>50</v>
      </c>
      <c r="AB455" s="114"/>
      <c r="AC455" s="114"/>
      <c r="AD455" s="114"/>
      <c r="AE455" s="120"/>
      <c r="AF455" s="126" t="s">
        <v>50</v>
      </c>
    </row>
    <row r="456" spans="2:32" ht="19.5" customHeight="1">
      <c r="B456" s="101" t="s">
        <v>85</v>
      </c>
      <c r="C456" s="101"/>
      <c r="D456" s="101"/>
      <c r="E456" s="101"/>
      <c r="F456" s="101"/>
      <c r="G456" s="101"/>
      <c r="H456" s="107"/>
      <c r="I456" s="107"/>
      <c r="J456" s="107"/>
      <c r="K456" s="107"/>
      <c r="L456" s="107"/>
      <c r="M456" s="107"/>
      <c r="N456" s="107"/>
      <c r="O456" s="107"/>
      <c r="P456" s="107"/>
      <c r="Q456" s="107"/>
      <c r="R456" s="107"/>
      <c r="S456" s="107"/>
      <c r="T456" s="107"/>
      <c r="U456" s="107"/>
      <c r="V456" s="107"/>
      <c r="W456" s="114"/>
      <c r="X456" s="114"/>
      <c r="Y456" s="114"/>
      <c r="Z456" s="120"/>
      <c r="AA456" s="126" t="s">
        <v>50</v>
      </c>
      <c r="AB456" s="114"/>
      <c r="AC456" s="114"/>
      <c r="AD456" s="114"/>
      <c r="AE456" s="120"/>
      <c r="AF456" s="126" t="s">
        <v>50</v>
      </c>
    </row>
    <row r="457" spans="2:32" ht="19.5" customHeight="1">
      <c r="B457" s="101" t="s">
        <v>85</v>
      </c>
      <c r="C457" s="101"/>
      <c r="D457" s="101"/>
      <c r="E457" s="101"/>
      <c r="F457" s="101"/>
      <c r="G457" s="101"/>
      <c r="H457" s="107"/>
      <c r="I457" s="107"/>
      <c r="J457" s="107"/>
      <c r="K457" s="107"/>
      <c r="L457" s="107"/>
      <c r="M457" s="107"/>
      <c r="N457" s="107"/>
      <c r="O457" s="107"/>
      <c r="P457" s="107"/>
      <c r="Q457" s="107"/>
      <c r="R457" s="107"/>
      <c r="S457" s="107"/>
      <c r="T457" s="107"/>
      <c r="U457" s="107"/>
      <c r="V457" s="107"/>
      <c r="W457" s="114"/>
      <c r="X457" s="114"/>
      <c r="Y457" s="114"/>
      <c r="Z457" s="120"/>
      <c r="AA457" s="126" t="s">
        <v>50</v>
      </c>
      <c r="AB457" s="114"/>
      <c r="AC457" s="114"/>
      <c r="AD457" s="114"/>
      <c r="AE457" s="120"/>
      <c r="AF457" s="126" t="s">
        <v>50</v>
      </c>
    </row>
    <row r="458" spans="2:32" ht="19.5" customHeight="1">
      <c r="B458" s="101" t="s">
        <v>85</v>
      </c>
      <c r="C458" s="101"/>
      <c r="D458" s="101"/>
      <c r="E458" s="101"/>
      <c r="F458" s="101"/>
      <c r="G458" s="101"/>
      <c r="H458" s="107"/>
      <c r="I458" s="107"/>
      <c r="J458" s="107"/>
      <c r="K458" s="107"/>
      <c r="L458" s="107"/>
      <c r="M458" s="107"/>
      <c r="N458" s="107"/>
      <c r="O458" s="107"/>
      <c r="P458" s="107"/>
      <c r="Q458" s="107"/>
      <c r="R458" s="107"/>
      <c r="S458" s="107"/>
      <c r="T458" s="107"/>
      <c r="U458" s="107"/>
      <c r="V458" s="107"/>
      <c r="W458" s="114"/>
      <c r="X458" s="114"/>
      <c r="Y458" s="114"/>
      <c r="Z458" s="120"/>
      <c r="AA458" s="126" t="s">
        <v>50</v>
      </c>
      <c r="AB458" s="114"/>
      <c r="AC458" s="114"/>
      <c r="AD458" s="114"/>
      <c r="AE458" s="120"/>
      <c r="AF458" s="126" t="s">
        <v>50</v>
      </c>
    </row>
    <row r="459" spans="2:32" ht="19.5" customHeight="1">
      <c r="B459" s="101" t="s">
        <v>85</v>
      </c>
      <c r="C459" s="101"/>
      <c r="D459" s="101"/>
      <c r="E459" s="101"/>
      <c r="F459" s="101"/>
      <c r="G459" s="101"/>
      <c r="H459" s="107"/>
      <c r="I459" s="107"/>
      <c r="J459" s="107"/>
      <c r="K459" s="107"/>
      <c r="L459" s="107"/>
      <c r="M459" s="107"/>
      <c r="N459" s="107"/>
      <c r="O459" s="107"/>
      <c r="P459" s="107"/>
      <c r="Q459" s="107"/>
      <c r="R459" s="107"/>
      <c r="S459" s="107"/>
      <c r="T459" s="107"/>
      <c r="U459" s="107"/>
      <c r="V459" s="107"/>
      <c r="W459" s="114"/>
      <c r="X459" s="114"/>
      <c r="Y459" s="114"/>
      <c r="Z459" s="120"/>
      <c r="AA459" s="126" t="s">
        <v>50</v>
      </c>
      <c r="AB459" s="114"/>
      <c r="AC459" s="114"/>
      <c r="AD459" s="114"/>
      <c r="AE459" s="120"/>
      <c r="AF459" s="126" t="s">
        <v>50</v>
      </c>
    </row>
    <row r="460" spans="2:32" ht="19.5" hidden="1" customHeight="1">
      <c r="B460" s="101" t="s">
        <v>85</v>
      </c>
      <c r="C460" s="101"/>
      <c r="D460" s="101"/>
      <c r="E460" s="101"/>
      <c r="F460" s="101"/>
      <c r="G460" s="101"/>
      <c r="H460" s="107"/>
      <c r="I460" s="107"/>
      <c r="J460" s="107"/>
      <c r="K460" s="107"/>
      <c r="L460" s="107"/>
      <c r="M460" s="107"/>
      <c r="N460" s="107"/>
      <c r="O460" s="107"/>
      <c r="P460" s="107"/>
      <c r="Q460" s="107"/>
      <c r="R460" s="107"/>
      <c r="S460" s="107"/>
      <c r="T460" s="107"/>
      <c r="U460" s="107"/>
      <c r="V460" s="107"/>
      <c r="W460" s="114"/>
      <c r="X460" s="114"/>
      <c r="Y460" s="114"/>
      <c r="Z460" s="120"/>
      <c r="AA460" s="126" t="s">
        <v>50</v>
      </c>
      <c r="AB460" s="114"/>
      <c r="AC460" s="114"/>
      <c r="AD460" s="114"/>
      <c r="AE460" s="120"/>
      <c r="AF460" s="126" t="s">
        <v>50</v>
      </c>
    </row>
    <row r="461" spans="2:32" ht="19.5" hidden="1" customHeight="1">
      <c r="B461" s="101" t="s">
        <v>85</v>
      </c>
      <c r="C461" s="101"/>
      <c r="D461" s="101"/>
      <c r="E461" s="101"/>
      <c r="F461" s="101"/>
      <c r="G461" s="101"/>
      <c r="H461" s="107"/>
      <c r="I461" s="107"/>
      <c r="J461" s="107"/>
      <c r="K461" s="107"/>
      <c r="L461" s="107"/>
      <c r="M461" s="107"/>
      <c r="N461" s="107"/>
      <c r="O461" s="107"/>
      <c r="P461" s="107"/>
      <c r="Q461" s="107"/>
      <c r="R461" s="107"/>
      <c r="S461" s="107"/>
      <c r="T461" s="107"/>
      <c r="U461" s="107"/>
      <c r="V461" s="107"/>
      <c r="W461" s="114"/>
      <c r="X461" s="114"/>
      <c r="Y461" s="114"/>
      <c r="Z461" s="120"/>
      <c r="AA461" s="126" t="s">
        <v>50</v>
      </c>
      <c r="AB461" s="114"/>
      <c r="AC461" s="114"/>
      <c r="AD461" s="114"/>
      <c r="AE461" s="120"/>
      <c r="AF461" s="126" t="s">
        <v>50</v>
      </c>
    </row>
    <row r="462" spans="2:32" ht="19.5" hidden="1" customHeight="1">
      <c r="B462" s="101" t="s">
        <v>85</v>
      </c>
      <c r="C462" s="101"/>
      <c r="D462" s="101"/>
      <c r="E462" s="101"/>
      <c r="F462" s="101"/>
      <c r="G462" s="101"/>
      <c r="H462" s="107"/>
      <c r="I462" s="107"/>
      <c r="J462" s="107"/>
      <c r="K462" s="107"/>
      <c r="L462" s="107"/>
      <c r="M462" s="107"/>
      <c r="N462" s="107"/>
      <c r="O462" s="107"/>
      <c r="P462" s="107"/>
      <c r="Q462" s="107"/>
      <c r="R462" s="107"/>
      <c r="S462" s="107"/>
      <c r="T462" s="107"/>
      <c r="U462" s="107"/>
      <c r="V462" s="107"/>
      <c r="W462" s="114"/>
      <c r="X462" s="114"/>
      <c r="Y462" s="114"/>
      <c r="Z462" s="120"/>
      <c r="AA462" s="126" t="s">
        <v>50</v>
      </c>
      <c r="AB462" s="114"/>
      <c r="AC462" s="114"/>
      <c r="AD462" s="114"/>
      <c r="AE462" s="120"/>
      <c r="AF462" s="126" t="s">
        <v>50</v>
      </c>
    </row>
    <row r="463" spans="2:32" ht="19.5" hidden="1" customHeight="1">
      <c r="B463" s="101" t="s">
        <v>85</v>
      </c>
      <c r="C463" s="101"/>
      <c r="D463" s="101"/>
      <c r="E463" s="101"/>
      <c r="F463" s="101"/>
      <c r="G463" s="101"/>
      <c r="H463" s="107"/>
      <c r="I463" s="107"/>
      <c r="J463" s="107"/>
      <c r="K463" s="107"/>
      <c r="L463" s="107"/>
      <c r="M463" s="107"/>
      <c r="N463" s="107"/>
      <c r="O463" s="107"/>
      <c r="P463" s="107"/>
      <c r="Q463" s="107"/>
      <c r="R463" s="107"/>
      <c r="S463" s="107"/>
      <c r="T463" s="107"/>
      <c r="U463" s="107"/>
      <c r="V463" s="107"/>
      <c r="W463" s="114"/>
      <c r="X463" s="114"/>
      <c r="Y463" s="114"/>
      <c r="Z463" s="120"/>
      <c r="AA463" s="126" t="s">
        <v>50</v>
      </c>
      <c r="AB463" s="114"/>
      <c r="AC463" s="114"/>
      <c r="AD463" s="114"/>
      <c r="AE463" s="120"/>
      <c r="AF463" s="126" t="s">
        <v>50</v>
      </c>
    </row>
    <row r="464" spans="2:32" ht="19.5" hidden="1" customHeight="1">
      <c r="B464" s="101" t="s">
        <v>85</v>
      </c>
      <c r="C464" s="101"/>
      <c r="D464" s="101"/>
      <c r="E464" s="101"/>
      <c r="F464" s="101"/>
      <c r="G464" s="101"/>
      <c r="H464" s="107"/>
      <c r="I464" s="107"/>
      <c r="J464" s="107"/>
      <c r="K464" s="107"/>
      <c r="L464" s="107"/>
      <c r="M464" s="107"/>
      <c r="N464" s="107"/>
      <c r="O464" s="107"/>
      <c r="P464" s="107"/>
      <c r="Q464" s="107"/>
      <c r="R464" s="107"/>
      <c r="S464" s="107"/>
      <c r="T464" s="107"/>
      <c r="U464" s="107"/>
      <c r="V464" s="107"/>
      <c r="W464" s="114"/>
      <c r="X464" s="114"/>
      <c r="Y464" s="114"/>
      <c r="Z464" s="120"/>
      <c r="AA464" s="126" t="s">
        <v>50</v>
      </c>
      <c r="AB464" s="114"/>
      <c r="AC464" s="114"/>
      <c r="AD464" s="114"/>
      <c r="AE464" s="120"/>
      <c r="AF464" s="126" t="s">
        <v>50</v>
      </c>
    </row>
    <row r="465" spans="2:32" ht="19.5" hidden="1" customHeight="1">
      <c r="B465" s="101" t="s">
        <v>85</v>
      </c>
      <c r="C465" s="101"/>
      <c r="D465" s="101"/>
      <c r="E465" s="101"/>
      <c r="F465" s="101"/>
      <c r="G465" s="101"/>
      <c r="H465" s="107"/>
      <c r="I465" s="107"/>
      <c r="J465" s="107"/>
      <c r="K465" s="107"/>
      <c r="L465" s="107"/>
      <c r="M465" s="107"/>
      <c r="N465" s="107"/>
      <c r="O465" s="107"/>
      <c r="P465" s="107"/>
      <c r="Q465" s="107"/>
      <c r="R465" s="107"/>
      <c r="S465" s="107"/>
      <c r="T465" s="107"/>
      <c r="U465" s="107"/>
      <c r="V465" s="107"/>
      <c r="W465" s="114"/>
      <c r="X465" s="114"/>
      <c r="Y465" s="114"/>
      <c r="Z465" s="120"/>
      <c r="AA465" s="126" t="s">
        <v>50</v>
      </c>
      <c r="AB465" s="114"/>
      <c r="AC465" s="114"/>
      <c r="AD465" s="114"/>
      <c r="AE465" s="120"/>
      <c r="AF465" s="126" t="s">
        <v>50</v>
      </c>
    </row>
    <row r="466" spans="2:32" ht="19.5" hidden="1" customHeight="1">
      <c r="B466" s="101" t="s">
        <v>85</v>
      </c>
      <c r="C466" s="101"/>
      <c r="D466" s="101"/>
      <c r="E466" s="101"/>
      <c r="F466" s="101"/>
      <c r="G466" s="101"/>
      <c r="H466" s="107"/>
      <c r="I466" s="107"/>
      <c r="J466" s="107"/>
      <c r="K466" s="107"/>
      <c r="L466" s="107"/>
      <c r="M466" s="107"/>
      <c r="N466" s="107"/>
      <c r="O466" s="107"/>
      <c r="P466" s="107"/>
      <c r="Q466" s="107"/>
      <c r="R466" s="107"/>
      <c r="S466" s="107"/>
      <c r="T466" s="107"/>
      <c r="U466" s="107"/>
      <c r="V466" s="107"/>
      <c r="W466" s="114"/>
      <c r="X466" s="114"/>
      <c r="Y466" s="114"/>
      <c r="Z466" s="120"/>
      <c r="AA466" s="126" t="s">
        <v>50</v>
      </c>
      <c r="AB466" s="114"/>
      <c r="AC466" s="114"/>
      <c r="AD466" s="114"/>
      <c r="AE466" s="120"/>
      <c r="AF466" s="126" t="s">
        <v>50</v>
      </c>
    </row>
    <row r="467" spans="2:32" ht="19.5" hidden="1" customHeight="1">
      <c r="B467" s="101" t="s">
        <v>85</v>
      </c>
      <c r="C467" s="101"/>
      <c r="D467" s="101"/>
      <c r="E467" s="101"/>
      <c r="F467" s="101"/>
      <c r="G467" s="101"/>
      <c r="H467" s="107"/>
      <c r="I467" s="107"/>
      <c r="J467" s="107"/>
      <c r="K467" s="107"/>
      <c r="L467" s="107"/>
      <c r="M467" s="107"/>
      <c r="N467" s="107"/>
      <c r="O467" s="107"/>
      <c r="P467" s="107"/>
      <c r="Q467" s="107"/>
      <c r="R467" s="107"/>
      <c r="S467" s="107"/>
      <c r="T467" s="107"/>
      <c r="U467" s="107"/>
      <c r="V467" s="107"/>
      <c r="W467" s="114"/>
      <c r="X467" s="114"/>
      <c r="Y467" s="114"/>
      <c r="Z467" s="120"/>
      <c r="AA467" s="126" t="s">
        <v>50</v>
      </c>
      <c r="AB467" s="114"/>
      <c r="AC467" s="114"/>
      <c r="AD467" s="114"/>
      <c r="AE467" s="120"/>
      <c r="AF467" s="126" t="s">
        <v>50</v>
      </c>
    </row>
    <row r="468" spans="2:32" ht="19.5" hidden="1" customHeight="1">
      <c r="B468" s="101" t="s">
        <v>85</v>
      </c>
      <c r="C468" s="101"/>
      <c r="D468" s="101"/>
      <c r="E468" s="101"/>
      <c r="F468" s="101"/>
      <c r="G468" s="101"/>
      <c r="H468" s="107"/>
      <c r="I468" s="107"/>
      <c r="J468" s="107"/>
      <c r="K468" s="107"/>
      <c r="L468" s="107"/>
      <c r="M468" s="107"/>
      <c r="N468" s="107"/>
      <c r="O468" s="107"/>
      <c r="P468" s="107"/>
      <c r="Q468" s="107"/>
      <c r="R468" s="107"/>
      <c r="S468" s="107"/>
      <c r="T468" s="107"/>
      <c r="U468" s="107"/>
      <c r="V468" s="107"/>
      <c r="W468" s="114"/>
      <c r="X468" s="114"/>
      <c r="Y468" s="114"/>
      <c r="Z468" s="120"/>
      <c r="AA468" s="126" t="s">
        <v>50</v>
      </c>
      <c r="AB468" s="114"/>
      <c r="AC468" s="114"/>
      <c r="AD468" s="114"/>
      <c r="AE468" s="120"/>
      <c r="AF468" s="126" t="s">
        <v>50</v>
      </c>
    </row>
    <row r="469" spans="2:32" ht="19.5" hidden="1" customHeight="1">
      <c r="B469" s="101" t="s">
        <v>85</v>
      </c>
      <c r="C469" s="101"/>
      <c r="D469" s="101"/>
      <c r="E469" s="101"/>
      <c r="F469" s="101"/>
      <c r="G469" s="101"/>
      <c r="H469" s="107"/>
      <c r="I469" s="107"/>
      <c r="J469" s="107"/>
      <c r="K469" s="107"/>
      <c r="L469" s="107"/>
      <c r="M469" s="107"/>
      <c r="N469" s="107"/>
      <c r="O469" s="107"/>
      <c r="P469" s="107"/>
      <c r="Q469" s="107"/>
      <c r="R469" s="107"/>
      <c r="S469" s="107"/>
      <c r="T469" s="107"/>
      <c r="U469" s="107"/>
      <c r="V469" s="107"/>
      <c r="W469" s="114"/>
      <c r="X469" s="114"/>
      <c r="Y469" s="114"/>
      <c r="Z469" s="120"/>
      <c r="AA469" s="126" t="s">
        <v>50</v>
      </c>
      <c r="AB469" s="114"/>
      <c r="AC469" s="114"/>
      <c r="AD469" s="114"/>
      <c r="AE469" s="120"/>
      <c r="AF469" s="126" t="s">
        <v>50</v>
      </c>
    </row>
    <row r="470" spans="2:32" ht="19.5" hidden="1" customHeight="1">
      <c r="B470" s="101" t="s">
        <v>85</v>
      </c>
      <c r="C470" s="101"/>
      <c r="D470" s="101"/>
      <c r="E470" s="101"/>
      <c r="F470" s="101"/>
      <c r="G470" s="101"/>
      <c r="H470" s="107"/>
      <c r="I470" s="107"/>
      <c r="J470" s="107"/>
      <c r="K470" s="107"/>
      <c r="L470" s="107"/>
      <c r="M470" s="107"/>
      <c r="N470" s="107"/>
      <c r="O470" s="107"/>
      <c r="P470" s="107"/>
      <c r="Q470" s="107"/>
      <c r="R470" s="107"/>
      <c r="S470" s="107"/>
      <c r="T470" s="107"/>
      <c r="U470" s="107"/>
      <c r="V470" s="107"/>
      <c r="W470" s="114"/>
      <c r="X470" s="114"/>
      <c r="Y470" s="114"/>
      <c r="Z470" s="120"/>
      <c r="AA470" s="126" t="s">
        <v>50</v>
      </c>
      <c r="AB470" s="114"/>
      <c r="AC470" s="114"/>
      <c r="AD470" s="114"/>
      <c r="AE470" s="120"/>
      <c r="AF470" s="126" t="s">
        <v>50</v>
      </c>
    </row>
    <row r="471" spans="2:32" ht="19.5" hidden="1" customHeight="1">
      <c r="B471" s="101" t="s">
        <v>85</v>
      </c>
      <c r="C471" s="101"/>
      <c r="D471" s="101"/>
      <c r="E471" s="101"/>
      <c r="F471" s="101"/>
      <c r="G471" s="101"/>
      <c r="H471" s="107"/>
      <c r="I471" s="107"/>
      <c r="J471" s="107"/>
      <c r="K471" s="107"/>
      <c r="L471" s="107"/>
      <c r="M471" s="107"/>
      <c r="N471" s="107"/>
      <c r="O471" s="107"/>
      <c r="P471" s="107"/>
      <c r="Q471" s="107"/>
      <c r="R471" s="107"/>
      <c r="S471" s="107"/>
      <c r="T471" s="107"/>
      <c r="U471" s="107"/>
      <c r="V471" s="107"/>
      <c r="W471" s="114"/>
      <c r="X471" s="114"/>
      <c r="Y471" s="114"/>
      <c r="Z471" s="120"/>
      <c r="AA471" s="126" t="s">
        <v>50</v>
      </c>
      <c r="AB471" s="114"/>
      <c r="AC471" s="114"/>
      <c r="AD471" s="114"/>
      <c r="AE471" s="120"/>
      <c r="AF471" s="126" t="s">
        <v>50</v>
      </c>
    </row>
    <row r="472" spans="2:32" ht="19.5" hidden="1" customHeight="1">
      <c r="B472" s="101" t="s">
        <v>85</v>
      </c>
      <c r="C472" s="101"/>
      <c r="D472" s="101"/>
      <c r="E472" s="101"/>
      <c r="F472" s="101"/>
      <c r="G472" s="101"/>
      <c r="H472" s="107"/>
      <c r="I472" s="107"/>
      <c r="J472" s="107"/>
      <c r="K472" s="107"/>
      <c r="L472" s="107"/>
      <c r="M472" s="107"/>
      <c r="N472" s="107"/>
      <c r="O472" s="107"/>
      <c r="P472" s="107"/>
      <c r="Q472" s="107"/>
      <c r="R472" s="107"/>
      <c r="S472" s="107"/>
      <c r="T472" s="107"/>
      <c r="U472" s="107"/>
      <c r="V472" s="107"/>
      <c r="W472" s="114"/>
      <c r="X472" s="114"/>
      <c r="Y472" s="114"/>
      <c r="Z472" s="120"/>
      <c r="AA472" s="126" t="s">
        <v>50</v>
      </c>
      <c r="AB472" s="114"/>
      <c r="AC472" s="114"/>
      <c r="AD472" s="114"/>
      <c r="AE472" s="120"/>
      <c r="AF472" s="126" t="s">
        <v>50</v>
      </c>
    </row>
    <row r="473" spans="2:32" ht="19.5" hidden="1" customHeight="1">
      <c r="B473" s="101" t="s">
        <v>85</v>
      </c>
      <c r="C473" s="101"/>
      <c r="D473" s="101"/>
      <c r="E473" s="101"/>
      <c r="F473" s="101"/>
      <c r="G473" s="101"/>
      <c r="H473" s="107"/>
      <c r="I473" s="107"/>
      <c r="J473" s="107"/>
      <c r="K473" s="107"/>
      <c r="L473" s="107"/>
      <c r="M473" s="107"/>
      <c r="N473" s="107"/>
      <c r="O473" s="107"/>
      <c r="P473" s="107"/>
      <c r="Q473" s="107"/>
      <c r="R473" s="107"/>
      <c r="S473" s="107"/>
      <c r="T473" s="107"/>
      <c r="U473" s="107"/>
      <c r="V473" s="107"/>
      <c r="W473" s="114"/>
      <c r="X473" s="114"/>
      <c r="Y473" s="114"/>
      <c r="Z473" s="120"/>
      <c r="AA473" s="126" t="s">
        <v>50</v>
      </c>
      <c r="AB473" s="114"/>
      <c r="AC473" s="114"/>
      <c r="AD473" s="114"/>
      <c r="AE473" s="120"/>
      <c r="AF473" s="126" t="s">
        <v>50</v>
      </c>
    </row>
    <row r="474" spans="2:32" ht="19.5" hidden="1" customHeight="1">
      <c r="B474" s="102" t="s">
        <v>85</v>
      </c>
      <c r="C474" s="102"/>
      <c r="D474" s="102"/>
      <c r="E474" s="102"/>
      <c r="F474" s="102"/>
      <c r="G474" s="102"/>
      <c r="H474" s="109"/>
      <c r="I474" s="109"/>
      <c r="J474" s="109"/>
      <c r="K474" s="109"/>
      <c r="L474" s="109"/>
      <c r="M474" s="109"/>
      <c r="N474" s="109"/>
      <c r="O474" s="109"/>
      <c r="P474" s="109"/>
      <c r="Q474" s="109"/>
      <c r="R474" s="109"/>
      <c r="S474" s="109"/>
      <c r="T474" s="109"/>
      <c r="U474" s="109"/>
      <c r="V474" s="109"/>
      <c r="W474" s="116"/>
      <c r="X474" s="116"/>
      <c r="Y474" s="116"/>
      <c r="Z474" s="122"/>
      <c r="AA474" s="128" t="s">
        <v>50</v>
      </c>
      <c r="AB474" s="116"/>
      <c r="AC474" s="116"/>
      <c r="AD474" s="116"/>
      <c r="AE474" s="122"/>
      <c r="AF474" s="128" t="s">
        <v>50</v>
      </c>
    </row>
    <row r="475" spans="2:32" ht="19.5" customHeight="1">
      <c r="B475" s="100"/>
      <c r="C475" s="105"/>
      <c r="D475" s="105"/>
      <c r="E475" s="105"/>
      <c r="F475" s="105"/>
      <c r="G475" s="105"/>
      <c r="H475" s="110" t="s">
        <v>169</v>
      </c>
      <c r="I475" s="110"/>
      <c r="J475" s="110"/>
      <c r="K475" s="110"/>
      <c r="L475" s="110"/>
      <c r="M475" s="110"/>
      <c r="N475" s="110"/>
      <c r="O475" s="110"/>
      <c r="P475" s="110"/>
      <c r="Q475" s="110"/>
      <c r="R475" s="110"/>
      <c r="S475" s="110"/>
      <c r="T475" s="110"/>
      <c r="U475" s="110"/>
      <c r="V475" s="110"/>
      <c r="W475" s="117">
        <f>SUM(W445:Z474)</f>
        <v>0</v>
      </c>
      <c r="X475" s="117"/>
      <c r="Y475" s="117"/>
      <c r="Z475" s="123"/>
      <c r="AA475" s="129" t="s">
        <v>50</v>
      </c>
      <c r="AB475" s="117">
        <f>MIN(SUM(AB445:AE474),AB393*10/100)</f>
        <v>0</v>
      </c>
      <c r="AC475" s="117"/>
      <c r="AD475" s="117"/>
      <c r="AE475" s="123"/>
      <c r="AF475" s="132" t="s">
        <v>50</v>
      </c>
    </row>
    <row r="476" spans="2:32" ht="19.5" customHeight="1">
      <c r="B476" s="104" t="s">
        <v>183</v>
      </c>
      <c r="C476" s="106"/>
      <c r="D476" s="106"/>
      <c r="E476" s="106"/>
      <c r="F476" s="106"/>
      <c r="G476" s="106"/>
      <c r="H476" s="112"/>
      <c r="I476" s="112"/>
      <c r="J476" s="112"/>
      <c r="K476" s="112"/>
      <c r="L476" s="112"/>
      <c r="M476" s="112"/>
      <c r="N476" s="112"/>
      <c r="O476" s="112"/>
      <c r="P476" s="112"/>
      <c r="Q476" s="112"/>
      <c r="R476" s="112"/>
      <c r="S476" s="112"/>
      <c r="T476" s="112"/>
      <c r="U476" s="112"/>
      <c r="V476" s="112"/>
      <c r="W476" s="119">
        <f>SUM($W$393,$W$444,$W$475)</f>
        <v>0</v>
      </c>
      <c r="X476" s="119"/>
      <c r="Y476" s="119"/>
      <c r="Z476" s="125"/>
      <c r="AA476" s="131" t="s">
        <v>50</v>
      </c>
      <c r="AB476" s="119">
        <f>SUM($AB$393,$AB$444,$AB$475)</f>
        <v>0</v>
      </c>
      <c r="AC476" s="119"/>
      <c r="AD476" s="119"/>
      <c r="AE476" s="125"/>
      <c r="AF476" s="133" t="s">
        <v>50</v>
      </c>
    </row>
    <row r="477" spans="2:32" ht="7.5" customHeight="1"/>
    <row r="478" spans="2:32" s="96" customFormat="1" ht="15" customHeight="1">
      <c r="C478" s="96" t="s">
        <v>62</v>
      </c>
    </row>
    <row r="479" spans="2:32" s="96" customFormat="1" ht="15" customHeight="1">
      <c r="C479" s="96" t="s">
        <v>185</v>
      </c>
    </row>
    <row r="480" spans="2:32" s="96" customFormat="1" ht="15" customHeight="1">
      <c r="C480" s="96" t="s">
        <v>14</v>
      </c>
    </row>
    <row r="481" spans="3:3" s="96" customFormat="1" ht="15" customHeight="1">
      <c r="C481" s="96" t="s">
        <v>186</v>
      </c>
    </row>
  </sheetData>
  <mergeCells count="1897">
    <mergeCell ref="B2:AF2"/>
    <mergeCell ref="B3:G3"/>
    <mergeCell ref="H3:V3"/>
    <mergeCell ref="W3:AA3"/>
    <mergeCell ref="AB3:AF3"/>
    <mergeCell ref="B4:G4"/>
    <mergeCell ref="H4:V4"/>
    <mergeCell ref="W4:Z4"/>
    <mergeCell ref="AB4:AE4"/>
    <mergeCell ref="B5:G5"/>
    <mergeCell ref="H5:V5"/>
    <mergeCell ref="W5:Z5"/>
    <mergeCell ref="AB5:AE5"/>
    <mergeCell ref="B6:G6"/>
    <mergeCell ref="H6:V6"/>
    <mergeCell ref="W6:Z6"/>
    <mergeCell ref="AB6:AE6"/>
    <mergeCell ref="B7:G7"/>
    <mergeCell ref="H7:V7"/>
    <mergeCell ref="W7:Z7"/>
    <mergeCell ref="AB7:AE7"/>
    <mergeCell ref="B8:G8"/>
    <mergeCell ref="H8:V8"/>
    <mergeCell ref="W8:Z8"/>
    <mergeCell ref="AB8:AE8"/>
    <mergeCell ref="B9:G9"/>
    <mergeCell ref="H9:V9"/>
    <mergeCell ref="W9:Z9"/>
    <mergeCell ref="AB9:AE9"/>
    <mergeCell ref="B10:G10"/>
    <mergeCell ref="H10:V10"/>
    <mergeCell ref="W10:Z10"/>
    <mergeCell ref="AB10:AE10"/>
    <mergeCell ref="B11:G11"/>
    <mergeCell ref="H11:V11"/>
    <mergeCell ref="W11:Z11"/>
    <mergeCell ref="AB11:AE11"/>
    <mergeCell ref="B12:G12"/>
    <mergeCell ref="H12:V12"/>
    <mergeCell ref="W12:Z12"/>
    <mergeCell ref="AB12:AE12"/>
    <mergeCell ref="B13:G13"/>
    <mergeCell ref="H13:V13"/>
    <mergeCell ref="W13:Z13"/>
    <mergeCell ref="AB13:AE13"/>
    <mergeCell ref="B14:G14"/>
    <mergeCell ref="H14:V14"/>
    <mergeCell ref="W14:Z14"/>
    <mergeCell ref="AB14:AE14"/>
    <mergeCell ref="B15:G15"/>
    <mergeCell ref="H15:V15"/>
    <mergeCell ref="W15:Z15"/>
    <mergeCell ref="AB15:AE15"/>
    <mergeCell ref="B16:G16"/>
    <mergeCell ref="H16:V16"/>
    <mergeCell ref="W16:Z16"/>
    <mergeCell ref="AB16:AE16"/>
    <mergeCell ref="B17:G17"/>
    <mergeCell ref="H17:V17"/>
    <mergeCell ref="W17:Z17"/>
    <mergeCell ref="AB17:AE17"/>
    <mergeCell ref="B18:G18"/>
    <mergeCell ref="H18:V18"/>
    <mergeCell ref="W18:Z18"/>
    <mergeCell ref="AB18:AE18"/>
    <mergeCell ref="B19:G19"/>
    <mergeCell ref="H19:V19"/>
    <mergeCell ref="W19:Z19"/>
    <mergeCell ref="AB19:AE19"/>
    <mergeCell ref="B20:G20"/>
    <mergeCell ref="H20:V20"/>
    <mergeCell ref="W20:Z20"/>
    <mergeCell ref="AB20:AE20"/>
    <mergeCell ref="B21:G21"/>
    <mergeCell ref="H21:V21"/>
    <mergeCell ref="W21:Z21"/>
    <mergeCell ref="AB21:AE21"/>
    <mergeCell ref="B22:G22"/>
    <mergeCell ref="H22:V22"/>
    <mergeCell ref="W22:Z22"/>
    <mergeCell ref="AB22:AE22"/>
    <mergeCell ref="B23:G23"/>
    <mergeCell ref="H23:V23"/>
    <mergeCell ref="W23:Z23"/>
    <mergeCell ref="AB23:AE23"/>
    <mergeCell ref="B24:G24"/>
    <mergeCell ref="H24:V24"/>
    <mergeCell ref="W24:Z24"/>
    <mergeCell ref="AB24:AE24"/>
    <mergeCell ref="B25:G25"/>
    <mergeCell ref="H25:V25"/>
    <mergeCell ref="W25:Z25"/>
    <mergeCell ref="AB25:AE25"/>
    <mergeCell ref="B26:G26"/>
    <mergeCell ref="H26:V26"/>
    <mergeCell ref="W26:Z26"/>
    <mergeCell ref="AB26:AE26"/>
    <mergeCell ref="B27:G27"/>
    <mergeCell ref="H27:V27"/>
    <mergeCell ref="W27:Z27"/>
    <mergeCell ref="AB27:AE27"/>
    <mergeCell ref="B28:G28"/>
    <mergeCell ref="H28:V28"/>
    <mergeCell ref="W28:Z28"/>
    <mergeCell ref="AB28:AE28"/>
    <mergeCell ref="B29:G29"/>
    <mergeCell ref="H29:V29"/>
    <mergeCell ref="W29:Z29"/>
    <mergeCell ref="AB29:AE29"/>
    <mergeCell ref="B30:G30"/>
    <mergeCell ref="H30:V30"/>
    <mergeCell ref="W30:Z30"/>
    <mergeCell ref="AB30:AE30"/>
    <mergeCell ref="B31:G31"/>
    <mergeCell ref="H31:V31"/>
    <mergeCell ref="W31:Z31"/>
    <mergeCell ref="AB31:AE31"/>
    <mergeCell ref="B32:G32"/>
    <mergeCell ref="H32:V32"/>
    <mergeCell ref="W32:Z32"/>
    <mergeCell ref="AB32:AE32"/>
    <mergeCell ref="B33:G33"/>
    <mergeCell ref="H33:V33"/>
    <mergeCell ref="W33:Z33"/>
    <mergeCell ref="AB33:AE33"/>
    <mergeCell ref="B34:G34"/>
    <mergeCell ref="H34:V34"/>
    <mergeCell ref="W34:Z34"/>
    <mergeCell ref="AB34:AE34"/>
    <mergeCell ref="B35:G35"/>
    <mergeCell ref="H35:V35"/>
    <mergeCell ref="W35:Z35"/>
    <mergeCell ref="AB35:AE35"/>
    <mergeCell ref="B36:G36"/>
    <mergeCell ref="H36:V36"/>
    <mergeCell ref="W36:Z36"/>
    <mergeCell ref="AB36:AE36"/>
    <mergeCell ref="B37:G37"/>
    <mergeCell ref="H37:V37"/>
    <mergeCell ref="W37:Z37"/>
    <mergeCell ref="AB37:AE37"/>
    <mergeCell ref="B38:G38"/>
    <mergeCell ref="H38:V38"/>
    <mergeCell ref="W38:Z38"/>
    <mergeCell ref="AB38:AE38"/>
    <mergeCell ref="B39:G39"/>
    <mergeCell ref="H39:V39"/>
    <mergeCell ref="W39:Z39"/>
    <mergeCell ref="AB39:AE39"/>
    <mergeCell ref="B40:G40"/>
    <mergeCell ref="H40:V40"/>
    <mergeCell ref="W40:Z40"/>
    <mergeCell ref="AB40:AE40"/>
    <mergeCell ref="B41:G41"/>
    <mergeCell ref="H41:V41"/>
    <mergeCell ref="W41:Z41"/>
    <mergeCell ref="AB41:AE41"/>
    <mergeCell ref="B42:G42"/>
    <mergeCell ref="H42:V42"/>
    <mergeCell ref="W42:Z42"/>
    <mergeCell ref="AB42:AE42"/>
    <mergeCell ref="B43:G43"/>
    <mergeCell ref="H43:V43"/>
    <mergeCell ref="W43:Z43"/>
    <mergeCell ref="AB43:AE43"/>
    <mergeCell ref="B44:G44"/>
    <mergeCell ref="H44:V44"/>
    <mergeCell ref="W44:Z44"/>
    <mergeCell ref="AB44:AE44"/>
    <mergeCell ref="B45:G45"/>
    <mergeCell ref="H45:V45"/>
    <mergeCell ref="W45:Z45"/>
    <mergeCell ref="AB45:AE45"/>
    <mergeCell ref="B46:G46"/>
    <mergeCell ref="H46:V46"/>
    <mergeCell ref="W46:Z46"/>
    <mergeCell ref="AB46:AE46"/>
    <mergeCell ref="B47:G47"/>
    <mergeCell ref="H47:V47"/>
    <mergeCell ref="W47:Z47"/>
    <mergeCell ref="AB47:AE47"/>
    <mergeCell ref="B48:G48"/>
    <mergeCell ref="H48:V48"/>
    <mergeCell ref="W48:Z48"/>
    <mergeCell ref="AB48:AE48"/>
    <mergeCell ref="B49:G49"/>
    <mergeCell ref="H49:V49"/>
    <mergeCell ref="W49:Z49"/>
    <mergeCell ref="AB49:AE49"/>
    <mergeCell ref="B50:G50"/>
    <mergeCell ref="H50:V50"/>
    <mergeCell ref="W50:Z50"/>
    <mergeCell ref="AB50:AE50"/>
    <mergeCell ref="B51:G51"/>
    <mergeCell ref="H51:V51"/>
    <mergeCell ref="W51:Z51"/>
    <mergeCell ref="AB51:AE51"/>
    <mergeCell ref="B52:G52"/>
    <mergeCell ref="H52:V52"/>
    <mergeCell ref="W52:Z52"/>
    <mergeCell ref="AB52:AE52"/>
    <mergeCell ref="B53:G53"/>
    <mergeCell ref="H53:V53"/>
    <mergeCell ref="W53:Z53"/>
    <mergeCell ref="AB53:AE53"/>
    <mergeCell ref="B54:G54"/>
    <mergeCell ref="H54:V54"/>
    <mergeCell ref="W54:Z54"/>
    <mergeCell ref="AB54:AE54"/>
    <mergeCell ref="B55:G55"/>
    <mergeCell ref="H55:V55"/>
    <mergeCell ref="W55:Z55"/>
    <mergeCell ref="AB55:AE55"/>
    <mergeCell ref="B56:G56"/>
    <mergeCell ref="H56:V56"/>
    <mergeCell ref="W56:Z56"/>
    <mergeCell ref="AB56:AE56"/>
    <mergeCell ref="B57:G57"/>
    <mergeCell ref="H57:V57"/>
    <mergeCell ref="W57:Z57"/>
    <mergeCell ref="AB57:AE57"/>
    <mergeCell ref="B58:G58"/>
    <mergeCell ref="H58:V58"/>
    <mergeCell ref="W58:Z58"/>
    <mergeCell ref="AB58:AE58"/>
    <mergeCell ref="B59:G59"/>
    <mergeCell ref="H59:V59"/>
    <mergeCell ref="W59:Z59"/>
    <mergeCell ref="AB59:AE59"/>
    <mergeCell ref="B60:G60"/>
    <mergeCell ref="H60:V60"/>
    <mergeCell ref="W60:Z60"/>
    <mergeCell ref="AB60:AE60"/>
    <mergeCell ref="B61:G61"/>
    <mergeCell ref="H61:V61"/>
    <mergeCell ref="W61:Z61"/>
    <mergeCell ref="AB61:AE61"/>
    <mergeCell ref="B62:G62"/>
    <mergeCell ref="H62:V62"/>
    <mergeCell ref="W62:Z62"/>
    <mergeCell ref="AB62:AE62"/>
    <mergeCell ref="B63:G63"/>
    <mergeCell ref="H63:V63"/>
    <mergeCell ref="W63:Z63"/>
    <mergeCell ref="AB63:AE63"/>
    <mergeCell ref="B64:G64"/>
    <mergeCell ref="H64:V64"/>
    <mergeCell ref="W64:Z64"/>
    <mergeCell ref="AB64:AE64"/>
    <mergeCell ref="B65:G65"/>
    <mergeCell ref="H65:V65"/>
    <mergeCell ref="W65:Z65"/>
    <mergeCell ref="AB65:AE65"/>
    <mergeCell ref="B66:G66"/>
    <mergeCell ref="H66:V66"/>
    <mergeCell ref="W66:Z66"/>
    <mergeCell ref="AB66:AE66"/>
    <mergeCell ref="B67:G67"/>
    <mergeCell ref="H67:V67"/>
    <mergeCell ref="W67:Z67"/>
    <mergeCell ref="AB67:AE67"/>
    <mergeCell ref="B68:G68"/>
    <mergeCell ref="H68:V68"/>
    <mergeCell ref="W68:Z68"/>
    <mergeCell ref="AB68:AE68"/>
    <mergeCell ref="B69:G69"/>
    <mergeCell ref="H69:V69"/>
    <mergeCell ref="W69:Z69"/>
    <mergeCell ref="AB69:AE69"/>
    <mergeCell ref="B70:G70"/>
    <mergeCell ref="H70:V70"/>
    <mergeCell ref="W70:Z70"/>
    <mergeCell ref="AB70:AE70"/>
    <mergeCell ref="B71:G71"/>
    <mergeCell ref="H71:V71"/>
    <mergeCell ref="W71:Z71"/>
    <mergeCell ref="AB71:AE71"/>
    <mergeCell ref="B72:G72"/>
    <mergeCell ref="H72:V72"/>
    <mergeCell ref="W72:Z72"/>
    <mergeCell ref="AB72:AE72"/>
    <mergeCell ref="B73:G73"/>
    <mergeCell ref="H73:V73"/>
    <mergeCell ref="W73:Z73"/>
    <mergeCell ref="AB73:AE73"/>
    <mergeCell ref="B74:G74"/>
    <mergeCell ref="H74:V74"/>
    <mergeCell ref="W74:Z74"/>
    <mergeCell ref="AB74:AE74"/>
    <mergeCell ref="B75:G75"/>
    <mergeCell ref="H75:V75"/>
    <mergeCell ref="W75:Z75"/>
    <mergeCell ref="AB75:AE75"/>
    <mergeCell ref="B76:G76"/>
    <mergeCell ref="H76:V76"/>
    <mergeCell ref="W76:Z76"/>
    <mergeCell ref="AB76:AE76"/>
    <mergeCell ref="B77:G77"/>
    <mergeCell ref="H77:V77"/>
    <mergeCell ref="W77:Z77"/>
    <mergeCell ref="AB77:AE77"/>
    <mergeCell ref="B78:G78"/>
    <mergeCell ref="H78:V78"/>
    <mergeCell ref="W78:Z78"/>
    <mergeCell ref="AB78:AE78"/>
    <mergeCell ref="B79:G79"/>
    <mergeCell ref="H79:V79"/>
    <mergeCell ref="W79:Z79"/>
    <mergeCell ref="AB79:AE79"/>
    <mergeCell ref="B80:G80"/>
    <mergeCell ref="H80:V80"/>
    <mergeCell ref="W80:Z80"/>
    <mergeCell ref="AB80:AE80"/>
    <mergeCell ref="B81:G81"/>
    <mergeCell ref="H81:V81"/>
    <mergeCell ref="W81:Z81"/>
    <mergeCell ref="AB81:AE81"/>
    <mergeCell ref="B82:G82"/>
    <mergeCell ref="H82:V82"/>
    <mergeCell ref="W82:Z82"/>
    <mergeCell ref="AB82:AE82"/>
    <mergeCell ref="B83:G83"/>
    <mergeCell ref="H83:V83"/>
    <mergeCell ref="W83:Z83"/>
    <mergeCell ref="AB83:AE83"/>
    <mergeCell ref="B84:G84"/>
    <mergeCell ref="H84:V84"/>
    <mergeCell ref="W84:Z84"/>
    <mergeCell ref="AB84:AE84"/>
    <mergeCell ref="B85:G85"/>
    <mergeCell ref="H85:V85"/>
    <mergeCell ref="W85:Z85"/>
    <mergeCell ref="AB85:AE85"/>
    <mergeCell ref="B86:G86"/>
    <mergeCell ref="H86:V86"/>
    <mergeCell ref="W86:Z86"/>
    <mergeCell ref="AB86:AE86"/>
    <mergeCell ref="B87:G87"/>
    <mergeCell ref="H87:V87"/>
    <mergeCell ref="W87:Z87"/>
    <mergeCell ref="AB87:AE87"/>
    <mergeCell ref="B88:G88"/>
    <mergeCell ref="H88:V88"/>
    <mergeCell ref="W88:Z88"/>
    <mergeCell ref="AB88:AE88"/>
    <mergeCell ref="B89:G89"/>
    <mergeCell ref="H89:V89"/>
    <mergeCell ref="W89:Z89"/>
    <mergeCell ref="AB89:AE89"/>
    <mergeCell ref="B90:G90"/>
    <mergeCell ref="H90:V90"/>
    <mergeCell ref="W90:Z90"/>
    <mergeCell ref="AB90:AE90"/>
    <mergeCell ref="B91:G91"/>
    <mergeCell ref="H91:V91"/>
    <mergeCell ref="W91:Z91"/>
    <mergeCell ref="AB91:AE91"/>
    <mergeCell ref="B92:G92"/>
    <mergeCell ref="H92:V92"/>
    <mergeCell ref="W92:Z92"/>
    <mergeCell ref="AB92:AE92"/>
    <mergeCell ref="B93:G93"/>
    <mergeCell ref="H93:V93"/>
    <mergeCell ref="W93:Z93"/>
    <mergeCell ref="AB93:AE93"/>
    <mergeCell ref="B94:G94"/>
    <mergeCell ref="H94:V94"/>
    <mergeCell ref="W94:Z94"/>
    <mergeCell ref="AB94:AE94"/>
    <mergeCell ref="B95:G95"/>
    <mergeCell ref="H95:V95"/>
    <mergeCell ref="W95:Z95"/>
    <mergeCell ref="AB95:AE95"/>
    <mergeCell ref="B96:G96"/>
    <mergeCell ref="H96:V96"/>
    <mergeCell ref="W96:Z96"/>
    <mergeCell ref="AB96:AE96"/>
    <mergeCell ref="B97:G97"/>
    <mergeCell ref="H97:V97"/>
    <mergeCell ref="W97:Z97"/>
    <mergeCell ref="AB97:AE97"/>
    <mergeCell ref="B98:G98"/>
    <mergeCell ref="H98:V98"/>
    <mergeCell ref="W98:Z98"/>
    <mergeCell ref="AB98:AE98"/>
    <mergeCell ref="B99:G99"/>
    <mergeCell ref="H99:V99"/>
    <mergeCell ref="W99:Z99"/>
    <mergeCell ref="AB99:AE99"/>
    <mergeCell ref="B100:G100"/>
    <mergeCell ref="H100:V100"/>
    <mergeCell ref="W100:Z100"/>
    <mergeCell ref="AB100:AE100"/>
    <mergeCell ref="B101:G101"/>
    <mergeCell ref="H101:V101"/>
    <mergeCell ref="W101:Z101"/>
    <mergeCell ref="AB101:AE101"/>
    <mergeCell ref="B102:G102"/>
    <mergeCell ref="H102:V102"/>
    <mergeCell ref="W102:Z102"/>
    <mergeCell ref="AB102:AE102"/>
    <mergeCell ref="B103:G103"/>
    <mergeCell ref="H103:V103"/>
    <mergeCell ref="W103:Z103"/>
    <mergeCell ref="AB103:AE103"/>
    <mergeCell ref="B104:G104"/>
    <mergeCell ref="H104:V104"/>
    <mergeCell ref="W104:Z104"/>
    <mergeCell ref="AB104:AE104"/>
    <mergeCell ref="B105:G105"/>
    <mergeCell ref="H105:V105"/>
    <mergeCell ref="W105:Z105"/>
    <mergeCell ref="AB105:AE105"/>
    <mergeCell ref="B106:G106"/>
    <mergeCell ref="H106:V106"/>
    <mergeCell ref="W106:Z106"/>
    <mergeCell ref="AB106:AE106"/>
    <mergeCell ref="B107:G107"/>
    <mergeCell ref="H107:V107"/>
    <mergeCell ref="W107:Z107"/>
    <mergeCell ref="AB107:AE107"/>
    <mergeCell ref="B108:G108"/>
    <mergeCell ref="H108:V108"/>
    <mergeCell ref="W108:Z108"/>
    <mergeCell ref="AB108:AE108"/>
    <mergeCell ref="B109:G109"/>
    <mergeCell ref="H109:V109"/>
    <mergeCell ref="W109:Z109"/>
    <mergeCell ref="AB109:AE109"/>
    <mergeCell ref="B110:G110"/>
    <mergeCell ref="H110:V110"/>
    <mergeCell ref="W110:Z110"/>
    <mergeCell ref="AB110:AE110"/>
    <mergeCell ref="B111:G111"/>
    <mergeCell ref="H111:V111"/>
    <mergeCell ref="W111:Z111"/>
    <mergeCell ref="AB111:AE111"/>
    <mergeCell ref="B112:G112"/>
    <mergeCell ref="H112:V112"/>
    <mergeCell ref="W112:Z112"/>
    <mergeCell ref="AB112:AE112"/>
    <mergeCell ref="B113:G113"/>
    <mergeCell ref="H113:V113"/>
    <mergeCell ref="W113:Z113"/>
    <mergeCell ref="AB113:AE113"/>
    <mergeCell ref="B114:G114"/>
    <mergeCell ref="H114:V114"/>
    <mergeCell ref="W114:Z114"/>
    <mergeCell ref="AB114:AE114"/>
    <mergeCell ref="B115:G115"/>
    <mergeCell ref="H115:V115"/>
    <mergeCell ref="W115:Z115"/>
    <mergeCell ref="AB115:AE115"/>
    <mergeCell ref="B116:G116"/>
    <mergeCell ref="H116:V116"/>
    <mergeCell ref="W116:Z116"/>
    <mergeCell ref="AB116:AE116"/>
    <mergeCell ref="B117:G117"/>
    <mergeCell ref="H117:V117"/>
    <mergeCell ref="W117:Z117"/>
    <mergeCell ref="AB117:AE117"/>
    <mergeCell ref="B118:G118"/>
    <mergeCell ref="H118:V118"/>
    <mergeCell ref="W118:Z118"/>
    <mergeCell ref="AB118:AE118"/>
    <mergeCell ref="B119:G119"/>
    <mergeCell ref="H119:V119"/>
    <mergeCell ref="W119:Z119"/>
    <mergeCell ref="AB119:AE119"/>
    <mergeCell ref="B120:G120"/>
    <mergeCell ref="H120:V120"/>
    <mergeCell ref="W120:Z120"/>
    <mergeCell ref="AB120:AE120"/>
    <mergeCell ref="B121:G121"/>
    <mergeCell ref="H121:V121"/>
    <mergeCell ref="W121:Z121"/>
    <mergeCell ref="AB121:AE121"/>
    <mergeCell ref="B122:G122"/>
    <mergeCell ref="H122:V122"/>
    <mergeCell ref="W122:Z122"/>
    <mergeCell ref="AB122:AE122"/>
    <mergeCell ref="B123:G123"/>
    <mergeCell ref="H123:V123"/>
    <mergeCell ref="W123:Z123"/>
    <mergeCell ref="AB123:AE123"/>
    <mergeCell ref="B124:G124"/>
    <mergeCell ref="H124:V124"/>
    <mergeCell ref="W124:Z124"/>
    <mergeCell ref="AB124:AE124"/>
    <mergeCell ref="B125:G125"/>
    <mergeCell ref="H125:V125"/>
    <mergeCell ref="W125:Z125"/>
    <mergeCell ref="AB125:AE125"/>
    <mergeCell ref="B126:G126"/>
    <mergeCell ref="H126:V126"/>
    <mergeCell ref="W126:Z126"/>
    <mergeCell ref="AB126:AE126"/>
    <mergeCell ref="B127:G127"/>
    <mergeCell ref="H127:V127"/>
    <mergeCell ref="W127:Z127"/>
    <mergeCell ref="AB127:AE127"/>
    <mergeCell ref="B128:G128"/>
    <mergeCell ref="H128:V128"/>
    <mergeCell ref="W128:Z128"/>
    <mergeCell ref="AB128:AE128"/>
    <mergeCell ref="B129:G129"/>
    <mergeCell ref="H129:V129"/>
    <mergeCell ref="W129:Z129"/>
    <mergeCell ref="AB129:AE129"/>
    <mergeCell ref="B130:G130"/>
    <mergeCell ref="H130:V130"/>
    <mergeCell ref="W130:Z130"/>
    <mergeCell ref="AB130:AE130"/>
    <mergeCell ref="B131:G131"/>
    <mergeCell ref="H131:V131"/>
    <mergeCell ref="W131:Z131"/>
    <mergeCell ref="AB131:AE131"/>
    <mergeCell ref="B132:G132"/>
    <mergeCell ref="H132:V132"/>
    <mergeCell ref="W132:Z132"/>
    <mergeCell ref="AB132:AE132"/>
    <mergeCell ref="B133:G133"/>
    <mergeCell ref="H133:V133"/>
    <mergeCell ref="W133:Z133"/>
    <mergeCell ref="AB133:AE133"/>
    <mergeCell ref="B134:G134"/>
    <mergeCell ref="H134:V134"/>
    <mergeCell ref="W134:Z134"/>
    <mergeCell ref="AB134:AE134"/>
    <mergeCell ref="B135:G135"/>
    <mergeCell ref="H135:V135"/>
    <mergeCell ref="W135:Z135"/>
    <mergeCell ref="AB135:AE135"/>
    <mergeCell ref="B136:G136"/>
    <mergeCell ref="H136:V136"/>
    <mergeCell ref="W136:Z136"/>
    <mergeCell ref="AB136:AE136"/>
    <mergeCell ref="B137:G137"/>
    <mergeCell ref="H137:V137"/>
    <mergeCell ref="W137:Z137"/>
    <mergeCell ref="AB137:AE137"/>
    <mergeCell ref="B138:G138"/>
    <mergeCell ref="H138:V138"/>
    <mergeCell ref="W138:Z138"/>
    <mergeCell ref="AB138:AE138"/>
    <mergeCell ref="B139:G139"/>
    <mergeCell ref="H139:V139"/>
    <mergeCell ref="W139:Z139"/>
    <mergeCell ref="AB139:AE139"/>
    <mergeCell ref="B140:G140"/>
    <mergeCell ref="H140:V140"/>
    <mergeCell ref="W140:Z140"/>
    <mergeCell ref="AB140:AE140"/>
    <mergeCell ref="B141:G141"/>
    <mergeCell ref="H141:V141"/>
    <mergeCell ref="W141:Z141"/>
    <mergeCell ref="AB141:AE141"/>
    <mergeCell ref="B142:G142"/>
    <mergeCell ref="H142:V142"/>
    <mergeCell ref="W142:Z142"/>
    <mergeCell ref="AB142:AE142"/>
    <mergeCell ref="B143:G143"/>
    <mergeCell ref="H143:V143"/>
    <mergeCell ref="W143:Z143"/>
    <mergeCell ref="AB143:AE143"/>
    <mergeCell ref="B144:G144"/>
    <mergeCell ref="H144:V144"/>
    <mergeCell ref="W144:Z144"/>
    <mergeCell ref="AB144:AE144"/>
    <mergeCell ref="B145:G145"/>
    <mergeCell ref="H145:V145"/>
    <mergeCell ref="W145:Z145"/>
    <mergeCell ref="AB145:AE145"/>
    <mergeCell ref="B146:G146"/>
    <mergeCell ref="H146:V146"/>
    <mergeCell ref="W146:Z146"/>
    <mergeCell ref="AB146:AE146"/>
    <mergeCell ref="B147:G147"/>
    <mergeCell ref="H147:V147"/>
    <mergeCell ref="W147:Z147"/>
    <mergeCell ref="AB147:AE147"/>
    <mergeCell ref="B148:G148"/>
    <mergeCell ref="H148:V148"/>
    <mergeCell ref="W148:Z148"/>
    <mergeCell ref="AB148:AE148"/>
    <mergeCell ref="B149:G149"/>
    <mergeCell ref="H149:V149"/>
    <mergeCell ref="W149:Z149"/>
    <mergeCell ref="AB149:AE149"/>
    <mergeCell ref="B150:G150"/>
    <mergeCell ref="H150:V150"/>
    <mergeCell ref="W150:Z150"/>
    <mergeCell ref="AB150:AE150"/>
    <mergeCell ref="B151:G151"/>
    <mergeCell ref="H151:V151"/>
    <mergeCell ref="W151:Z151"/>
    <mergeCell ref="AB151:AE151"/>
    <mergeCell ref="B152:G152"/>
    <mergeCell ref="H152:V152"/>
    <mergeCell ref="W152:Z152"/>
    <mergeCell ref="AB152:AE152"/>
    <mergeCell ref="B153:G153"/>
    <mergeCell ref="H153:V153"/>
    <mergeCell ref="W153:Z153"/>
    <mergeCell ref="AB153:AE153"/>
    <mergeCell ref="B154:G154"/>
    <mergeCell ref="H154:V154"/>
    <mergeCell ref="W154:Z154"/>
    <mergeCell ref="AB154:AE154"/>
    <mergeCell ref="B155:G155"/>
    <mergeCell ref="H155:V155"/>
    <mergeCell ref="W155:Z155"/>
    <mergeCell ref="AB155:AE155"/>
    <mergeCell ref="B156:G156"/>
    <mergeCell ref="H156:V156"/>
    <mergeCell ref="W156:Z156"/>
    <mergeCell ref="AB156:AE156"/>
    <mergeCell ref="B157:G157"/>
    <mergeCell ref="H157:V157"/>
    <mergeCell ref="W157:Z157"/>
    <mergeCell ref="AB157:AE157"/>
    <mergeCell ref="B158:G158"/>
    <mergeCell ref="H158:V158"/>
    <mergeCell ref="W158:Z158"/>
    <mergeCell ref="AB158:AE158"/>
    <mergeCell ref="B159:G159"/>
    <mergeCell ref="H159:V159"/>
    <mergeCell ref="W159:Z159"/>
    <mergeCell ref="AB159:AE159"/>
    <mergeCell ref="B160:G160"/>
    <mergeCell ref="H160:V160"/>
    <mergeCell ref="W160:Z160"/>
    <mergeCell ref="AB160:AE160"/>
    <mergeCell ref="B161:G161"/>
    <mergeCell ref="H161:V161"/>
    <mergeCell ref="W161:Z161"/>
    <mergeCell ref="AB161:AE161"/>
    <mergeCell ref="B162:G162"/>
    <mergeCell ref="H162:V162"/>
    <mergeCell ref="W162:Z162"/>
    <mergeCell ref="AB162:AE162"/>
    <mergeCell ref="B163:G163"/>
    <mergeCell ref="H163:V163"/>
    <mergeCell ref="W163:Z163"/>
    <mergeCell ref="AB163:AE163"/>
    <mergeCell ref="B164:G164"/>
    <mergeCell ref="H164:V164"/>
    <mergeCell ref="W164:Z164"/>
    <mergeCell ref="AB164:AE164"/>
    <mergeCell ref="B165:G165"/>
    <mergeCell ref="H165:V165"/>
    <mergeCell ref="W165:Z165"/>
    <mergeCell ref="AB165:AE165"/>
    <mergeCell ref="B166:G166"/>
    <mergeCell ref="H166:V166"/>
    <mergeCell ref="W166:Z166"/>
    <mergeCell ref="AB166:AE166"/>
    <mergeCell ref="B167:G167"/>
    <mergeCell ref="H167:V167"/>
    <mergeCell ref="W167:Z167"/>
    <mergeCell ref="AB167:AE167"/>
    <mergeCell ref="B168:G168"/>
    <mergeCell ref="H168:V168"/>
    <mergeCell ref="W168:Z168"/>
    <mergeCell ref="AB168:AE168"/>
    <mergeCell ref="B169:G169"/>
    <mergeCell ref="H169:V169"/>
    <mergeCell ref="W169:Z169"/>
    <mergeCell ref="AB169:AE169"/>
    <mergeCell ref="B170:G170"/>
    <mergeCell ref="H170:V170"/>
    <mergeCell ref="W170:Z170"/>
    <mergeCell ref="AB170:AE170"/>
    <mergeCell ref="B171:G171"/>
    <mergeCell ref="H171:V171"/>
    <mergeCell ref="W171:Z171"/>
    <mergeCell ref="AB171:AE171"/>
    <mergeCell ref="B172:G172"/>
    <mergeCell ref="H172:V172"/>
    <mergeCell ref="W172:Z172"/>
    <mergeCell ref="AB172:AE172"/>
    <mergeCell ref="B173:G173"/>
    <mergeCell ref="H173:V173"/>
    <mergeCell ref="W173:Z173"/>
    <mergeCell ref="AB173:AE173"/>
    <mergeCell ref="B174:G174"/>
    <mergeCell ref="H174:V174"/>
    <mergeCell ref="W174:Z174"/>
    <mergeCell ref="AB174:AE174"/>
    <mergeCell ref="B175:G175"/>
    <mergeCell ref="H175:V175"/>
    <mergeCell ref="W175:Z175"/>
    <mergeCell ref="AB175:AE175"/>
    <mergeCell ref="B176:G176"/>
    <mergeCell ref="H176:V176"/>
    <mergeCell ref="W176:Z176"/>
    <mergeCell ref="AB176:AE176"/>
    <mergeCell ref="B177:G177"/>
    <mergeCell ref="H177:V177"/>
    <mergeCell ref="W177:Z177"/>
    <mergeCell ref="AB177:AE177"/>
    <mergeCell ref="B178:G178"/>
    <mergeCell ref="H178:V178"/>
    <mergeCell ref="W178:Z178"/>
    <mergeCell ref="AB178:AE178"/>
    <mergeCell ref="B179:G179"/>
    <mergeCell ref="H179:V179"/>
    <mergeCell ref="W179:Z179"/>
    <mergeCell ref="AB179:AE179"/>
    <mergeCell ref="B180:G180"/>
    <mergeCell ref="H180:V180"/>
    <mergeCell ref="W180:Z180"/>
    <mergeCell ref="AB180:AE180"/>
    <mergeCell ref="B181:G181"/>
    <mergeCell ref="H181:V181"/>
    <mergeCell ref="W181:Z181"/>
    <mergeCell ref="AB181:AE181"/>
    <mergeCell ref="B182:G182"/>
    <mergeCell ref="H182:V182"/>
    <mergeCell ref="W182:Z182"/>
    <mergeCell ref="AB182:AE182"/>
    <mergeCell ref="B183:G183"/>
    <mergeCell ref="H183:V183"/>
    <mergeCell ref="W183:Z183"/>
    <mergeCell ref="AB183:AE183"/>
    <mergeCell ref="B184:G184"/>
    <mergeCell ref="H184:V184"/>
    <mergeCell ref="W184:Z184"/>
    <mergeCell ref="AB184:AE184"/>
    <mergeCell ref="B185:G185"/>
    <mergeCell ref="H185:V185"/>
    <mergeCell ref="W185:Z185"/>
    <mergeCell ref="AB185:AE185"/>
    <mergeCell ref="B186:G186"/>
    <mergeCell ref="H186:V186"/>
    <mergeCell ref="W186:Z186"/>
    <mergeCell ref="AB186:AE186"/>
    <mergeCell ref="B187:G187"/>
    <mergeCell ref="H187:V187"/>
    <mergeCell ref="W187:Z187"/>
    <mergeCell ref="AB187:AE187"/>
    <mergeCell ref="B188:G188"/>
    <mergeCell ref="H188:V188"/>
    <mergeCell ref="W188:Z188"/>
    <mergeCell ref="AB188:AE188"/>
    <mergeCell ref="B189:G189"/>
    <mergeCell ref="H189:V189"/>
    <mergeCell ref="W189:Z189"/>
    <mergeCell ref="AB189:AE189"/>
    <mergeCell ref="B190:G190"/>
    <mergeCell ref="H190:V190"/>
    <mergeCell ref="W190:Z190"/>
    <mergeCell ref="AB190:AE190"/>
    <mergeCell ref="B191:G191"/>
    <mergeCell ref="H191:V191"/>
    <mergeCell ref="W191:Z191"/>
    <mergeCell ref="AB191:AE191"/>
    <mergeCell ref="B192:G192"/>
    <mergeCell ref="H192:V192"/>
    <mergeCell ref="W192:Z192"/>
    <mergeCell ref="AB192:AE192"/>
    <mergeCell ref="B193:G193"/>
    <mergeCell ref="H193:V193"/>
    <mergeCell ref="W193:Z193"/>
    <mergeCell ref="AB193:AE193"/>
    <mergeCell ref="B194:G194"/>
    <mergeCell ref="H194:V194"/>
    <mergeCell ref="W194:Z194"/>
    <mergeCell ref="AB194:AE194"/>
    <mergeCell ref="B195:G195"/>
    <mergeCell ref="H195:V195"/>
    <mergeCell ref="W195:Z195"/>
    <mergeCell ref="AB195:AE195"/>
    <mergeCell ref="B196:G196"/>
    <mergeCell ref="H196:V196"/>
    <mergeCell ref="W196:Z196"/>
    <mergeCell ref="AB196:AE196"/>
    <mergeCell ref="B197:G197"/>
    <mergeCell ref="H197:V197"/>
    <mergeCell ref="W197:Z197"/>
    <mergeCell ref="AB197:AE197"/>
    <mergeCell ref="B198:G198"/>
    <mergeCell ref="H198:V198"/>
    <mergeCell ref="W198:Z198"/>
    <mergeCell ref="AB198:AE198"/>
    <mergeCell ref="B199:G199"/>
    <mergeCell ref="H199:V199"/>
    <mergeCell ref="W199:Z199"/>
    <mergeCell ref="AB199:AE199"/>
    <mergeCell ref="B200:G200"/>
    <mergeCell ref="H200:V200"/>
    <mergeCell ref="W200:Z200"/>
    <mergeCell ref="AB200:AE200"/>
    <mergeCell ref="B201:G201"/>
    <mergeCell ref="H201:V201"/>
    <mergeCell ref="W201:Z201"/>
    <mergeCell ref="AB201:AE201"/>
    <mergeCell ref="B202:G202"/>
    <mergeCell ref="H202:V202"/>
    <mergeCell ref="W202:Z202"/>
    <mergeCell ref="AB202:AE202"/>
    <mergeCell ref="B203:G203"/>
    <mergeCell ref="H203:V203"/>
    <mergeCell ref="W203:Z203"/>
    <mergeCell ref="AB203:AE203"/>
    <mergeCell ref="B204:G204"/>
    <mergeCell ref="H204:V204"/>
    <mergeCell ref="W204:Z204"/>
    <mergeCell ref="AB204:AE204"/>
    <mergeCell ref="B205:G205"/>
    <mergeCell ref="H205:V205"/>
    <mergeCell ref="W205:Z205"/>
    <mergeCell ref="AB205:AE205"/>
    <mergeCell ref="B206:G206"/>
    <mergeCell ref="H206:V206"/>
    <mergeCell ref="W206:Z206"/>
    <mergeCell ref="AB206:AE206"/>
    <mergeCell ref="B207:G207"/>
    <mergeCell ref="H207:V207"/>
    <mergeCell ref="W207:Z207"/>
    <mergeCell ref="AB207:AE207"/>
    <mergeCell ref="B208:G208"/>
    <mergeCell ref="H208:V208"/>
    <mergeCell ref="W208:Z208"/>
    <mergeCell ref="AB208:AE208"/>
    <mergeCell ref="B209:G209"/>
    <mergeCell ref="H209:V209"/>
    <mergeCell ref="W209:Z209"/>
    <mergeCell ref="AB209:AE209"/>
    <mergeCell ref="B210:G210"/>
    <mergeCell ref="H210:V210"/>
    <mergeCell ref="W210:Z210"/>
    <mergeCell ref="AB210:AE210"/>
    <mergeCell ref="B211:G211"/>
    <mergeCell ref="H211:V211"/>
    <mergeCell ref="W211:Z211"/>
    <mergeCell ref="AB211:AE211"/>
    <mergeCell ref="B212:G212"/>
    <mergeCell ref="H212:V212"/>
    <mergeCell ref="W212:Z212"/>
    <mergeCell ref="AB212:AE212"/>
    <mergeCell ref="B213:G213"/>
    <mergeCell ref="H213:V213"/>
    <mergeCell ref="W213:Z213"/>
    <mergeCell ref="AB213:AE213"/>
    <mergeCell ref="B214:G214"/>
    <mergeCell ref="H214:V214"/>
    <mergeCell ref="W214:Z214"/>
    <mergeCell ref="AB214:AE214"/>
    <mergeCell ref="B215:G215"/>
    <mergeCell ref="H215:V215"/>
    <mergeCell ref="W215:Z215"/>
    <mergeCell ref="AB215:AE215"/>
    <mergeCell ref="B216:G216"/>
    <mergeCell ref="H216:V216"/>
    <mergeCell ref="W216:Z216"/>
    <mergeCell ref="AB216:AE216"/>
    <mergeCell ref="B217:G217"/>
    <mergeCell ref="H217:V217"/>
    <mergeCell ref="W217:Z217"/>
    <mergeCell ref="AB217:AE217"/>
    <mergeCell ref="B218:G218"/>
    <mergeCell ref="H218:V218"/>
    <mergeCell ref="W218:Z218"/>
    <mergeCell ref="AB218:AE218"/>
    <mergeCell ref="B219:G219"/>
    <mergeCell ref="H219:V219"/>
    <mergeCell ref="W219:Z219"/>
    <mergeCell ref="AB219:AE219"/>
    <mergeCell ref="B220:G220"/>
    <mergeCell ref="H220:V220"/>
    <mergeCell ref="W220:Z220"/>
    <mergeCell ref="AB220:AE220"/>
    <mergeCell ref="B221:G221"/>
    <mergeCell ref="H221:V221"/>
    <mergeCell ref="W221:Z221"/>
    <mergeCell ref="AB221:AE221"/>
    <mergeCell ref="B222:G222"/>
    <mergeCell ref="H222:V222"/>
    <mergeCell ref="W222:Z222"/>
    <mergeCell ref="AB222:AE222"/>
    <mergeCell ref="B223:G223"/>
    <mergeCell ref="H223:V223"/>
    <mergeCell ref="W223:Z223"/>
    <mergeCell ref="AB223:AE223"/>
    <mergeCell ref="B224:G224"/>
    <mergeCell ref="H224:V224"/>
    <mergeCell ref="W224:Z224"/>
    <mergeCell ref="AB224:AE224"/>
    <mergeCell ref="B225:G225"/>
    <mergeCell ref="H225:V225"/>
    <mergeCell ref="W225:Z225"/>
    <mergeCell ref="AB225:AE225"/>
    <mergeCell ref="B226:G226"/>
    <mergeCell ref="H226:V226"/>
    <mergeCell ref="W226:Z226"/>
    <mergeCell ref="AB226:AE226"/>
    <mergeCell ref="B227:G227"/>
    <mergeCell ref="H227:V227"/>
    <mergeCell ref="W227:Z227"/>
    <mergeCell ref="AB227:AE227"/>
    <mergeCell ref="B228:G228"/>
    <mergeCell ref="H228:V228"/>
    <mergeCell ref="W228:Z228"/>
    <mergeCell ref="AB228:AE228"/>
    <mergeCell ref="B229:G229"/>
    <mergeCell ref="H229:V229"/>
    <mergeCell ref="W229:Z229"/>
    <mergeCell ref="AB229:AE229"/>
    <mergeCell ref="B230:G230"/>
    <mergeCell ref="H230:V230"/>
    <mergeCell ref="W230:Z230"/>
    <mergeCell ref="AB230:AE230"/>
    <mergeCell ref="B231:G231"/>
    <mergeCell ref="H231:V231"/>
    <mergeCell ref="W231:Z231"/>
    <mergeCell ref="AB231:AE231"/>
    <mergeCell ref="B232:G232"/>
    <mergeCell ref="H232:V232"/>
    <mergeCell ref="W232:Z232"/>
    <mergeCell ref="AB232:AE232"/>
    <mergeCell ref="B233:G233"/>
    <mergeCell ref="H233:V233"/>
    <mergeCell ref="W233:Z233"/>
    <mergeCell ref="AB233:AE233"/>
    <mergeCell ref="B234:G234"/>
    <mergeCell ref="H234:V234"/>
    <mergeCell ref="W234:Z234"/>
    <mergeCell ref="AB234:AE234"/>
    <mergeCell ref="B235:G235"/>
    <mergeCell ref="H235:V235"/>
    <mergeCell ref="W235:Z235"/>
    <mergeCell ref="AB235:AE235"/>
    <mergeCell ref="B236:G236"/>
    <mergeCell ref="H236:V236"/>
    <mergeCell ref="W236:Z236"/>
    <mergeCell ref="AB236:AE236"/>
    <mergeCell ref="B237:G237"/>
    <mergeCell ref="H237:V237"/>
    <mergeCell ref="W237:Z237"/>
    <mergeCell ref="AB237:AE237"/>
    <mergeCell ref="B238:G238"/>
    <mergeCell ref="H238:V238"/>
    <mergeCell ref="W238:Z238"/>
    <mergeCell ref="AB238:AE238"/>
    <mergeCell ref="B239:G239"/>
    <mergeCell ref="H239:V239"/>
    <mergeCell ref="W239:Z239"/>
    <mergeCell ref="AB239:AE239"/>
    <mergeCell ref="B240:G240"/>
    <mergeCell ref="H240:V240"/>
    <mergeCell ref="W240:Z240"/>
    <mergeCell ref="AB240:AE240"/>
    <mergeCell ref="B241:G241"/>
    <mergeCell ref="H241:V241"/>
    <mergeCell ref="W241:Z241"/>
    <mergeCell ref="AB241:AE241"/>
    <mergeCell ref="B242:G242"/>
    <mergeCell ref="H242:V242"/>
    <mergeCell ref="W242:Z242"/>
    <mergeCell ref="AB242:AE242"/>
    <mergeCell ref="B243:G243"/>
    <mergeCell ref="H243:V243"/>
    <mergeCell ref="W243:Z243"/>
    <mergeCell ref="AB243:AE243"/>
    <mergeCell ref="B244:G244"/>
    <mergeCell ref="H244:V244"/>
    <mergeCell ref="W244:Z244"/>
    <mergeCell ref="AB244:AE244"/>
    <mergeCell ref="B245:G245"/>
    <mergeCell ref="H245:V245"/>
    <mergeCell ref="W245:Z245"/>
    <mergeCell ref="AB245:AE245"/>
    <mergeCell ref="B246:G246"/>
    <mergeCell ref="H246:V246"/>
    <mergeCell ref="W246:Z246"/>
    <mergeCell ref="AB246:AE246"/>
    <mergeCell ref="B247:G247"/>
    <mergeCell ref="H247:V247"/>
    <mergeCell ref="W247:Z247"/>
    <mergeCell ref="AB247:AE247"/>
    <mergeCell ref="B248:G248"/>
    <mergeCell ref="H248:V248"/>
    <mergeCell ref="W248:Z248"/>
    <mergeCell ref="AB248:AE248"/>
    <mergeCell ref="B249:G249"/>
    <mergeCell ref="H249:V249"/>
    <mergeCell ref="W249:Z249"/>
    <mergeCell ref="AB249:AE249"/>
    <mergeCell ref="B250:G250"/>
    <mergeCell ref="H250:V250"/>
    <mergeCell ref="W250:Z250"/>
    <mergeCell ref="AB250:AE250"/>
    <mergeCell ref="B251:G251"/>
    <mergeCell ref="H251:V251"/>
    <mergeCell ref="W251:Z251"/>
    <mergeCell ref="AB251:AE251"/>
    <mergeCell ref="B252:G252"/>
    <mergeCell ref="H252:V252"/>
    <mergeCell ref="W252:Z252"/>
    <mergeCell ref="AB252:AE252"/>
    <mergeCell ref="B253:G253"/>
    <mergeCell ref="H253:V253"/>
    <mergeCell ref="W253:Z253"/>
    <mergeCell ref="AB253:AE253"/>
    <mergeCell ref="B254:G254"/>
    <mergeCell ref="H254:V254"/>
    <mergeCell ref="W254:Z254"/>
    <mergeCell ref="AB254:AE254"/>
    <mergeCell ref="B255:G255"/>
    <mergeCell ref="H255:V255"/>
    <mergeCell ref="W255:Z255"/>
    <mergeCell ref="AB255:AE255"/>
    <mergeCell ref="B256:G256"/>
    <mergeCell ref="H256:V256"/>
    <mergeCell ref="W256:Z256"/>
    <mergeCell ref="AB256:AE256"/>
    <mergeCell ref="B257:G257"/>
    <mergeCell ref="H257:V257"/>
    <mergeCell ref="W257:Z257"/>
    <mergeCell ref="AB257:AE257"/>
    <mergeCell ref="B258:G258"/>
    <mergeCell ref="H258:V258"/>
    <mergeCell ref="W258:Z258"/>
    <mergeCell ref="AB258:AE258"/>
    <mergeCell ref="B259:G259"/>
    <mergeCell ref="H259:V259"/>
    <mergeCell ref="W259:Z259"/>
    <mergeCell ref="AB259:AE259"/>
    <mergeCell ref="B260:G260"/>
    <mergeCell ref="H260:V260"/>
    <mergeCell ref="W260:Z260"/>
    <mergeCell ref="AB260:AE260"/>
    <mergeCell ref="B261:G261"/>
    <mergeCell ref="H261:V261"/>
    <mergeCell ref="W261:Z261"/>
    <mergeCell ref="AB261:AE261"/>
    <mergeCell ref="B262:G262"/>
    <mergeCell ref="H262:V262"/>
    <mergeCell ref="W262:Z262"/>
    <mergeCell ref="AB262:AE262"/>
    <mergeCell ref="B263:G263"/>
    <mergeCell ref="H263:V263"/>
    <mergeCell ref="W263:Z263"/>
    <mergeCell ref="AB263:AE263"/>
    <mergeCell ref="B264:G264"/>
    <mergeCell ref="H264:V264"/>
    <mergeCell ref="W264:Z264"/>
    <mergeCell ref="AB264:AE264"/>
    <mergeCell ref="B265:G265"/>
    <mergeCell ref="H265:V265"/>
    <mergeCell ref="W265:Z265"/>
    <mergeCell ref="AB265:AE265"/>
    <mergeCell ref="B266:G266"/>
    <mergeCell ref="H266:V266"/>
    <mergeCell ref="W266:Z266"/>
    <mergeCell ref="AB266:AE266"/>
    <mergeCell ref="B267:G267"/>
    <mergeCell ref="H267:V267"/>
    <mergeCell ref="W267:Z267"/>
    <mergeCell ref="AB267:AE267"/>
    <mergeCell ref="B268:G268"/>
    <mergeCell ref="H268:V268"/>
    <mergeCell ref="W268:Z268"/>
    <mergeCell ref="AB268:AE268"/>
    <mergeCell ref="B269:G269"/>
    <mergeCell ref="H269:V269"/>
    <mergeCell ref="W269:Z269"/>
    <mergeCell ref="AB269:AE269"/>
    <mergeCell ref="B270:G270"/>
    <mergeCell ref="H270:V270"/>
    <mergeCell ref="W270:Z270"/>
    <mergeCell ref="AB270:AE270"/>
    <mergeCell ref="B271:G271"/>
    <mergeCell ref="H271:V271"/>
    <mergeCell ref="W271:Z271"/>
    <mergeCell ref="AB271:AE271"/>
    <mergeCell ref="B272:G272"/>
    <mergeCell ref="H272:V272"/>
    <mergeCell ref="W272:Z272"/>
    <mergeCell ref="AB272:AE272"/>
    <mergeCell ref="B273:G273"/>
    <mergeCell ref="H273:V273"/>
    <mergeCell ref="W273:Z273"/>
    <mergeCell ref="AB273:AE273"/>
    <mergeCell ref="B274:G274"/>
    <mergeCell ref="H274:V274"/>
    <mergeCell ref="W274:Z274"/>
    <mergeCell ref="AB274:AE274"/>
    <mergeCell ref="B275:G275"/>
    <mergeCell ref="H275:V275"/>
    <mergeCell ref="W275:Z275"/>
    <mergeCell ref="AB275:AE275"/>
    <mergeCell ref="B276:G276"/>
    <mergeCell ref="H276:V276"/>
    <mergeCell ref="W276:Z276"/>
    <mergeCell ref="AB276:AE276"/>
    <mergeCell ref="B277:G277"/>
    <mergeCell ref="H277:V277"/>
    <mergeCell ref="W277:Z277"/>
    <mergeCell ref="AB277:AE277"/>
    <mergeCell ref="B278:G278"/>
    <mergeCell ref="H278:V278"/>
    <mergeCell ref="W278:Z278"/>
    <mergeCell ref="AB278:AE278"/>
    <mergeCell ref="B279:G279"/>
    <mergeCell ref="H279:V279"/>
    <mergeCell ref="W279:Z279"/>
    <mergeCell ref="AB279:AE279"/>
    <mergeCell ref="B280:G280"/>
    <mergeCell ref="H280:V280"/>
    <mergeCell ref="W280:Z280"/>
    <mergeCell ref="AB280:AE280"/>
    <mergeCell ref="B281:G281"/>
    <mergeCell ref="H281:V281"/>
    <mergeCell ref="W281:Z281"/>
    <mergeCell ref="AB281:AE281"/>
    <mergeCell ref="B282:G282"/>
    <mergeCell ref="H282:V282"/>
    <mergeCell ref="W282:Z282"/>
    <mergeCell ref="AB282:AE282"/>
    <mergeCell ref="B283:G283"/>
    <mergeCell ref="H283:V283"/>
    <mergeCell ref="W283:Z283"/>
    <mergeCell ref="AB283:AE283"/>
    <mergeCell ref="B284:G284"/>
    <mergeCell ref="H284:V284"/>
    <mergeCell ref="W284:Z284"/>
    <mergeCell ref="AB284:AE284"/>
    <mergeCell ref="B285:G285"/>
    <mergeCell ref="H285:V285"/>
    <mergeCell ref="W285:Z285"/>
    <mergeCell ref="AB285:AE285"/>
    <mergeCell ref="B286:G286"/>
    <mergeCell ref="H286:V286"/>
    <mergeCell ref="W286:Z286"/>
    <mergeCell ref="AB286:AE286"/>
    <mergeCell ref="B287:G287"/>
    <mergeCell ref="H287:V287"/>
    <mergeCell ref="W287:Z287"/>
    <mergeCell ref="AB287:AE287"/>
    <mergeCell ref="B288:G288"/>
    <mergeCell ref="H288:V288"/>
    <mergeCell ref="W288:Z288"/>
    <mergeCell ref="AB288:AE288"/>
    <mergeCell ref="B289:G289"/>
    <mergeCell ref="H289:V289"/>
    <mergeCell ref="W289:Z289"/>
    <mergeCell ref="AB289:AE289"/>
    <mergeCell ref="B290:G290"/>
    <mergeCell ref="H290:V290"/>
    <mergeCell ref="W290:Z290"/>
    <mergeCell ref="AB290:AE290"/>
    <mergeCell ref="B291:G291"/>
    <mergeCell ref="H291:V291"/>
    <mergeCell ref="W291:Z291"/>
    <mergeCell ref="AB291:AE291"/>
    <mergeCell ref="B292:G292"/>
    <mergeCell ref="H292:V292"/>
    <mergeCell ref="W292:Z292"/>
    <mergeCell ref="AB292:AE292"/>
    <mergeCell ref="B293:G293"/>
    <mergeCell ref="H293:V293"/>
    <mergeCell ref="W293:Z293"/>
    <mergeCell ref="AB293:AE293"/>
    <mergeCell ref="B294:G294"/>
    <mergeCell ref="H294:V294"/>
    <mergeCell ref="W294:Z294"/>
    <mergeCell ref="AB294:AE294"/>
    <mergeCell ref="B295:G295"/>
    <mergeCell ref="H295:V295"/>
    <mergeCell ref="W295:Z295"/>
    <mergeCell ref="AB295:AE295"/>
    <mergeCell ref="B296:G296"/>
    <mergeCell ref="H296:V296"/>
    <mergeCell ref="W296:Z296"/>
    <mergeCell ref="AB296:AE296"/>
    <mergeCell ref="B297:G297"/>
    <mergeCell ref="H297:V297"/>
    <mergeCell ref="W297:Z297"/>
    <mergeCell ref="AB297:AE297"/>
    <mergeCell ref="B298:G298"/>
    <mergeCell ref="H298:V298"/>
    <mergeCell ref="W298:Z298"/>
    <mergeCell ref="AB298:AE298"/>
    <mergeCell ref="B299:G299"/>
    <mergeCell ref="H299:V299"/>
    <mergeCell ref="W299:Z299"/>
    <mergeCell ref="AB299:AE299"/>
    <mergeCell ref="B300:G300"/>
    <mergeCell ref="H300:V300"/>
    <mergeCell ref="W300:Z300"/>
    <mergeCell ref="AB300:AE300"/>
    <mergeCell ref="B301:G301"/>
    <mergeCell ref="H301:V301"/>
    <mergeCell ref="W301:Z301"/>
    <mergeCell ref="AB301:AE301"/>
    <mergeCell ref="B302:G302"/>
    <mergeCell ref="H302:V302"/>
    <mergeCell ref="W302:Z302"/>
    <mergeCell ref="AB302:AE302"/>
    <mergeCell ref="B303:G303"/>
    <mergeCell ref="H303:V303"/>
    <mergeCell ref="W303:Z303"/>
    <mergeCell ref="AB303:AE303"/>
    <mergeCell ref="B304:G304"/>
    <mergeCell ref="H304:V304"/>
    <mergeCell ref="W304:Z304"/>
    <mergeCell ref="AB304:AE304"/>
    <mergeCell ref="B305:G305"/>
    <mergeCell ref="H305:V305"/>
    <mergeCell ref="W305:Z305"/>
    <mergeCell ref="AB305:AE305"/>
    <mergeCell ref="B306:G306"/>
    <mergeCell ref="H306:V306"/>
    <mergeCell ref="W306:Z306"/>
    <mergeCell ref="AB306:AE306"/>
    <mergeCell ref="B307:G307"/>
    <mergeCell ref="H307:V307"/>
    <mergeCell ref="W307:Z307"/>
    <mergeCell ref="AB307:AE307"/>
    <mergeCell ref="B308:G308"/>
    <mergeCell ref="H308:V308"/>
    <mergeCell ref="W308:Z308"/>
    <mergeCell ref="AB308:AE308"/>
    <mergeCell ref="B309:G309"/>
    <mergeCell ref="H309:V309"/>
    <mergeCell ref="W309:Z309"/>
    <mergeCell ref="AB309:AE309"/>
    <mergeCell ref="B310:G310"/>
    <mergeCell ref="H310:V310"/>
    <mergeCell ref="W310:Z310"/>
    <mergeCell ref="AB310:AE310"/>
    <mergeCell ref="B311:G311"/>
    <mergeCell ref="H311:V311"/>
    <mergeCell ref="W311:Z311"/>
    <mergeCell ref="AB311:AE311"/>
    <mergeCell ref="B312:G312"/>
    <mergeCell ref="H312:V312"/>
    <mergeCell ref="W312:Z312"/>
    <mergeCell ref="AB312:AE312"/>
    <mergeCell ref="B313:G313"/>
    <mergeCell ref="H313:V313"/>
    <mergeCell ref="W313:Z313"/>
    <mergeCell ref="AB313:AE313"/>
    <mergeCell ref="B314:G314"/>
    <mergeCell ref="H314:V314"/>
    <mergeCell ref="W314:Z314"/>
    <mergeCell ref="AB314:AE314"/>
    <mergeCell ref="B315:G315"/>
    <mergeCell ref="H315:V315"/>
    <mergeCell ref="W315:Z315"/>
    <mergeCell ref="AB315:AE315"/>
    <mergeCell ref="B316:G316"/>
    <mergeCell ref="H316:V316"/>
    <mergeCell ref="W316:Z316"/>
    <mergeCell ref="AB316:AE316"/>
    <mergeCell ref="B317:G317"/>
    <mergeCell ref="H317:V317"/>
    <mergeCell ref="W317:Z317"/>
    <mergeCell ref="AB317:AE317"/>
    <mergeCell ref="B318:G318"/>
    <mergeCell ref="H318:V318"/>
    <mergeCell ref="W318:Z318"/>
    <mergeCell ref="AB318:AE318"/>
    <mergeCell ref="B319:G319"/>
    <mergeCell ref="H319:V319"/>
    <mergeCell ref="W319:Z319"/>
    <mergeCell ref="AB319:AE319"/>
    <mergeCell ref="B320:G320"/>
    <mergeCell ref="H320:V320"/>
    <mergeCell ref="W320:Z320"/>
    <mergeCell ref="AB320:AE320"/>
    <mergeCell ref="B321:G321"/>
    <mergeCell ref="H321:V321"/>
    <mergeCell ref="W321:Z321"/>
    <mergeCell ref="AB321:AE321"/>
    <mergeCell ref="B322:G322"/>
    <mergeCell ref="H322:V322"/>
    <mergeCell ref="W322:Z322"/>
    <mergeCell ref="AB322:AE322"/>
    <mergeCell ref="B323:G323"/>
    <mergeCell ref="H323:V323"/>
    <mergeCell ref="W323:Z323"/>
    <mergeCell ref="AB323:AE323"/>
    <mergeCell ref="B324:G324"/>
    <mergeCell ref="H324:V324"/>
    <mergeCell ref="W324:Z324"/>
    <mergeCell ref="AB324:AE324"/>
    <mergeCell ref="B325:G325"/>
    <mergeCell ref="H325:V325"/>
    <mergeCell ref="W325:Z325"/>
    <mergeCell ref="AB325:AE325"/>
    <mergeCell ref="B326:G326"/>
    <mergeCell ref="H326:V326"/>
    <mergeCell ref="W326:Z326"/>
    <mergeCell ref="AB326:AE326"/>
    <mergeCell ref="B327:G327"/>
    <mergeCell ref="H327:V327"/>
    <mergeCell ref="W327:Z327"/>
    <mergeCell ref="AB327:AE327"/>
    <mergeCell ref="B328:G328"/>
    <mergeCell ref="H328:V328"/>
    <mergeCell ref="W328:Z328"/>
    <mergeCell ref="AB328:AE328"/>
    <mergeCell ref="B329:G329"/>
    <mergeCell ref="H329:V329"/>
    <mergeCell ref="W329:Z329"/>
    <mergeCell ref="AB329:AE329"/>
    <mergeCell ref="B330:G330"/>
    <mergeCell ref="H330:V330"/>
    <mergeCell ref="W330:Z330"/>
    <mergeCell ref="AB330:AE330"/>
    <mergeCell ref="B331:G331"/>
    <mergeCell ref="H331:V331"/>
    <mergeCell ref="W331:Z331"/>
    <mergeCell ref="AB331:AE331"/>
    <mergeCell ref="B332:G332"/>
    <mergeCell ref="H332:V332"/>
    <mergeCell ref="W332:Z332"/>
    <mergeCell ref="AB332:AE332"/>
    <mergeCell ref="B333:G333"/>
    <mergeCell ref="H333:V333"/>
    <mergeCell ref="W333:Z333"/>
    <mergeCell ref="AB333:AE333"/>
    <mergeCell ref="B334:G334"/>
    <mergeCell ref="H334:V334"/>
    <mergeCell ref="W334:Z334"/>
    <mergeCell ref="AB334:AE334"/>
    <mergeCell ref="B335:G335"/>
    <mergeCell ref="H335:V335"/>
    <mergeCell ref="W335:Z335"/>
    <mergeCell ref="AB335:AE335"/>
    <mergeCell ref="B336:G336"/>
    <mergeCell ref="H336:V336"/>
    <mergeCell ref="W336:Z336"/>
    <mergeCell ref="AB336:AE336"/>
    <mergeCell ref="B337:G337"/>
    <mergeCell ref="H337:V337"/>
    <mergeCell ref="W337:Z337"/>
    <mergeCell ref="AB337:AE337"/>
    <mergeCell ref="B338:G338"/>
    <mergeCell ref="H338:V338"/>
    <mergeCell ref="W338:Z338"/>
    <mergeCell ref="AB338:AE338"/>
    <mergeCell ref="B339:G339"/>
    <mergeCell ref="H339:V339"/>
    <mergeCell ref="W339:Z339"/>
    <mergeCell ref="AB339:AE339"/>
    <mergeCell ref="B340:G340"/>
    <mergeCell ref="H340:V340"/>
    <mergeCell ref="W340:Z340"/>
    <mergeCell ref="AB340:AE340"/>
    <mergeCell ref="B341:G341"/>
    <mergeCell ref="H341:V341"/>
    <mergeCell ref="W341:Z341"/>
    <mergeCell ref="AB341:AE341"/>
    <mergeCell ref="B342:G342"/>
    <mergeCell ref="H342:V342"/>
    <mergeCell ref="W342:Z342"/>
    <mergeCell ref="AB342:AE342"/>
    <mergeCell ref="B343:G343"/>
    <mergeCell ref="H343:V343"/>
    <mergeCell ref="W343:Z343"/>
    <mergeCell ref="AB343:AE343"/>
    <mergeCell ref="B344:G344"/>
    <mergeCell ref="H344:V344"/>
    <mergeCell ref="W344:Z344"/>
    <mergeCell ref="AB344:AE344"/>
    <mergeCell ref="B345:G345"/>
    <mergeCell ref="H345:V345"/>
    <mergeCell ref="W345:Z345"/>
    <mergeCell ref="AB345:AE345"/>
    <mergeCell ref="B346:G346"/>
    <mergeCell ref="H346:V346"/>
    <mergeCell ref="W346:Z346"/>
    <mergeCell ref="AB346:AE346"/>
    <mergeCell ref="B347:G347"/>
    <mergeCell ref="H347:V347"/>
    <mergeCell ref="W347:Z347"/>
    <mergeCell ref="AB347:AE347"/>
    <mergeCell ref="B348:G348"/>
    <mergeCell ref="H348:V348"/>
    <mergeCell ref="W348:Z348"/>
    <mergeCell ref="AB348:AE348"/>
    <mergeCell ref="B349:G349"/>
    <mergeCell ref="H349:V349"/>
    <mergeCell ref="W349:Z349"/>
    <mergeCell ref="AB349:AE349"/>
    <mergeCell ref="B350:G350"/>
    <mergeCell ref="H350:V350"/>
    <mergeCell ref="W350:Z350"/>
    <mergeCell ref="AB350:AE350"/>
    <mergeCell ref="B351:G351"/>
    <mergeCell ref="H351:V351"/>
    <mergeCell ref="W351:Z351"/>
    <mergeCell ref="AB351:AE351"/>
    <mergeCell ref="B352:G352"/>
    <mergeCell ref="H352:V352"/>
    <mergeCell ref="W352:Z352"/>
    <mergeCell ref="AB352:AE352"/>
    <mergeCell ref="B353:G353"/>
    <mergeCell ref="H353:V353"/>
    <mergeCell ref="W353:Z353"/>
    <mergeCell ref="AB353:AE353"/>
    <mergeCell ref="B354:G354"/>
    <mergeCell ref="H354:V354"/>
    <mergeCell ref="W354:Z354"/>
    <mergeCell ref="AB354:AE354"/>
    <mergeCell ref="B355:G355"/>
    <mergeCell ref="H355:V355"/>
    <mergeCell ref="W355:Z355"/>
    <mergeCell ref="AB355:AE355"/>
    <mergeCell ref="B356:G356"/>
    <mergeCell ref="H356:V356"/>
    <mergeCell ref="W356:Z356"/>
    <mergeCell ref="AB356:AE356"/>
    <mergeCell ref="B357:G357"/>
    <mergeCell ref="H357:V357"/>
    <mergeCell ref="W357:Z357"/>
    <mergeCell ref="AB357:AE357"/>
    <mergeCell ref="B358:G358"/>
    <mergeCell ref="H358:V358"/>
    <mergeCell ref="W358:Z358"/>
    <mergeCell ref="AB358:AE358"/>
    <mergeCell ref="B359:G359"/>
    <mergeCell ref="H359:V359"/>
    <mergeCell ref="W359:Z359"/>
    <mergeCell ref="AB359:AE359"/>
    <mergeCell ref="B360:G360"/>
    <mergeCell ref="H360:V360"/>
    <mergeCell ref="W360:Z360"/>
    <mergeCell ref="AB360:AE360"/>
    <mergeCell ref="B361:G361"/>
    <mergeCell ref="H361:V361"/>
    <mergeCell ref="W361:Z361"/>
    <mergeCell ref="AB361:AE361"/>
    <mergeCell ref="B362:G362"/>
    <mergeCell ref="H362:V362"/>
    <mergeCell ref="W362:Z362"/>
    <mergeCell ref="AB362:AE362"/>
    <mergeCell ref="B363:G363"/>
    <mergeCell ref="H363:V363"/>
    <mergeCell ref="W363:Z363"/>
    <mergeCell ref="AB363:AE363"/>
    <mergeCell ref="B364:G364"/>
    <mergeCell ref="H364:V364"/>
    <mergeCell ref="W364:Z364"/>
    <mergeCell ref="AB364:AE364"/>
    <mergeCell ref="B365:G365"/>
    <mergeCell ref="H365:V365"/>
    <mergeCell ref="W365:Z365"/>
    <mergeCell ref="AB365:AE365"/>
    <mergeCell ref="B366:G366"/>
    <mergeCell ref="H366:V366"/>
    <mergeCell ref="W366:Z366"/>
    <mergeCell ref="AB366:AE366"/>
    <mergeCell ref="B367:G367"/>
    <mergeCell ref="H367:V367"/>
    <mergeCell ref="W367:Z367"/>
    <mergeCell ref="AB367:AE367"/>
    <mergeCell ref="B368:G368"/>
    <mergeCell ref="H368:V368"/>
    <mergeCell ref="W368:Z368"/>
    <mergeCell ref="AB368:AE368"/>
    <mergeCell ref="B369:G369"/>
    <mergeCell ref="H369:V369"/>
    <mergeCell ref="W369:Z369"/>
    <mergeCell ref="AB369:AE369"/>
    <mergeCell ref="B370:G370"/>
    <mergeCell ref="H370:V370"/>
    <mergeCell ref="W370:Z370"/>
    <mergeCell ref="AB370:AE370"/>
    <mergeCell ref="B371:G371"/>
    <mergeCell ref="H371:V371"/>
    <mergeCell ref="W371:Z371"/>
    <mergeCell ref="AB371:AE371"/>
    <mergeCell ref="B372:G372"/>
    <mergeCell ref="H372:V372"/>
    <mergeCell ref="W372:Z372"/>
    <mergeCell ref="AB372:AE372"/>
    <mergeCell ref="B373:G373"/>
    <mergeCell ref="H373:V373"/>
    <mergeCell ref="W373:Z373"/>
    <mergeCell ref="AB373:AE373"/>
    <mergeCell ref="B374:G374"/>
    <mergeCell ref="H374:V374"/>
    <mergeCell ref="W374:Z374"/>
    <mergeCell ref="AB374:AE374"/>
    <mergeCell ref="B375:G375"/>
    <mergeCell ref="H375:V375"/>
    <mergeCell ref="W375:Z375"/>
    <mergeCell ref="AB375:AE375"/>
    <mergeCell ref="B376:G376"/>
    <mergeCell ref="H376:V376"/>
    <mergeCell ref="W376:Z376"/>
    <mergeCell ref="AB376:AE376"/>
    <mergeCell ref="B377:G377"/>
    <mergeCell ref="H377:V377"/>
    <mergeCell ref="W377:Z377"/>
    <mergeCell ref="AB377:AE377"/>
    <mergeCell ref="B378:G378"/>
    <mergeCell ref="H378:V378"/>
    <mergeCell ref="W378:Z378"/>
    <mergeCell ref="AB378:AE378"/>
    <mergeCell ref="B379:G379"/>
    <mergeCell ref="H379:V379"/>
    <mergeCell ref="W379:Z379"/>
    <mergeCell ref="AB379:AE379"/>
    <mergeCell ref="B380:G380"/>
    <mergeCell ref="H380:V380"/>
    <mergeCell ref="W380:Z380"/>
    <mergeCell ref="AB380:AE380"/>
    <mergeCell ref="B381:G381"/>
    <mergeCell ref="H381:V381"/>
    <mergeCell ref="W381:Z381"/>
    <mergeCell ref="AB381:AE381"/>
    <mergeCell ref="B382:G382"/>
    <mergeCell ref="H382:V382"/>
    <mergeCell ref="W382:Z382"/>
    <mergeCell ref="AB382:AE382"/>
    <mergeCell ref="B383:G383"/>
    <mergeCell ref="H383:V383"/>
    <mergeCell ref="W383:Z383"/>
    <mergeCell ref="AB383:AE383"/>
    <mergeCell ref="B384:G384"/>
    <mergeCell ref="H384:V384"/>
    <mergeCell ref="W384:Z384"/>
    <mergeCell ref="AB384:AE384"/>
    <mergeCell ref="B385:G385"/>
    <mergeCell ref="H385:V385"/>
    <mergeCell ref="W385:Z385"/>
    <mergeCell ref="AB385:AE385"/>
    <mergeCell ref="B386:G386"/>
    <mergeCell ref="H386:V386"/>
    <mergeCell ref="W386:Z386"/>
    <mergeCell ref="AB386:AE386"/>
    <mergeCell ref="B387:G387"/>
    <mergeCell ref="H387:V387"/>
    <mergeCell ref="W387:Z387"/>
    <mergeCell ref="AB387:AE387"/>
    <mergeCell ref="B388:G388"/>
    <mergeCell ref="H388:V388"/>
    <mergeCell ref="W388:Z388"/>
    <mergeCell ref="AB388:AE388"/>
    <mergeCell ref="B389:G389"/>
    <mergeCell ref="H389:V389"/>
    <mergeCell ref="W389:Z389"/>
    <mergeCell ref="AB389:AE389"/>
    <mergeCell ref="B390:G390"/>
    <mergeCell ref="H390:V390"/>
    <mergeCell ref="W390:Z390"/>
    <mergeCell ref="AB390:AE390"/>
    <mergeCell ref="B391:G391"/>
    <mergeCell ref="H391:V391"/>
    <mergeCell ref="W391:Z391"/>
    <mergeCell ref="AB391:AE391"/>
    <mergeCell ref="B392:G392"/>
    <mergeCell ref="H392:V392"/>
    <mergeCell ref="W392:Z392"/>
    <mergeCell ref="AB392:AE392"/>
    <mergeCell ref="B393:G393"/>
    <mergeCell ref="H393:V393"/>
    <mergeCell ref="W393:Z393"/>
    <mergeCell ref="AB393:AE393"/>
    <mergeCell ref="B394:G394"/>
    <mergeCell ref="H394:V394"/>
    <mergeCell ref="W394:Z394"/>
    <mergeCell ref="AB394:AE394"/>
    <mergeCell ref="B395:G395"/>
    <mergeCell ref="H395:V395"/>
    <mergeCell ref="W395:Z395"/>
    <mergeCell ref="AB395:AE395"/>
    <mergeCell ref="B396:G396"/>
    <mergeCell ref="H396:V396"/>
    <mergeCell ref="W396:Z396"/>
    <mergeCell ref="AB396:AE396"/>
    <mergeCell ref="B397:G397"/>
    <mergeCell ref="H397:V397"/>
    <mergeCell ref="W397:Z397"/>
    <mergeCell ref="AB397:AE397"/>
    <mergeCell ref="B398:G398"/>
    <mergeCell ref="H398:V398"/>
    <mergeCell ref="W398:Z398"/>
    <mergeCell ref="AB398:AE398"/>
    <mergeCell ref="B399:G399"/>
    <mergeCell ref="H399:V399"/>
    <mergeCell ref="W399:Z399"/>
    <mergeCell ref="AB399:AE399"/>
    <mergeCell ref="B400:G400"/>
    <mergeCell ref="H400:V400"/>
    <mergeCell ref="W400:Z400"/>
    <mergeCell ref="AB400:AE400"/>
    <mergeCell ref="B401:G401"/>
    <mergeCell ref="H401:V401"/>
    <mergeCell ref="W401:Z401"/>
    <mergeCell ref="AB401:AE401"/>
    <mergeCell ref="B402:G402"/>
    <mergeCell ref="H402:V402"/>
    <mergeCell ref="W402:Z402"/>
    <mergeCell ref="AB402:AE402"/>
    <mergeCell ref="B403:G403"/>
    <mergeCell ref="H403:V403"/>
    <mergeCell ref="W403:Z403"/>
    <mergeCell ref="AB403:AE403"/>
    <mergeCell ref="B404:G404"/>
    <mergeCell ref="H404:V404"/>
    <mergeCell ref="W404:Z404"/>
    <mergeCell ref="AB404:AE404"/>
    <mergeCell ref="B405:G405"/>
    <mergeCell ref="H405:V405"/>
    <mergeCell ref="W405:Z405"/>
    <mergeCell ref="AB405:AE405"/>
    <mergeCell ref="B406:G406"/>
    <mergeCell ref="H406:V406"/>
    <mergeCell ref="W406:Z406"/>
    <mergeCell ref="AB406:AE406"/>
    <mergeCell ref="B407:G407"/>
    <mergeCell ref="H407:V407"/>
    <mergeCell ref="W407:Z407"/>
    <mergeCell ref="AB407:AE407"/>
    <mergeCell ref="B408:G408"/>
    <mergeCell ref="H408:V408"/>
    <mergeCell ref="W408:Z408"/>
    <mergeCell ref="AB408:AE408"/>
    <mergeCell ref="B409:G409"/>
    <mergeCell ref="H409:V409"/>
    <mergeCell ref="W409:Z409"/>
    <mergeCell ref="AB409:AE409"/>
    <mergeCell ref="B410:G410"/>
    <mergeCell ref="H410:V410"/>
    <mergeCell ref="W410:Z410"/>
    <mergeCell ref="AB410:AE410"/>
    <mergeCell ref="B411:G411"/>
    <mergeCell ref="H411:V411"/>
    <mergeCell ref="W411:Z411"/>
    <mergeCell ref="AB411:AE411"/>
    <mergeCell ref="B412:G412"/>
    <mergeCell ref="H412:V412"/>
    <mergeCell ref="W412:Z412"/>
    <mergeCell ref="AB412:AE412"/>
    <mergeCell ref="B413:G413"/>
    <mergeCell ref="H413:V413"/>
    <mergeCell ref="W413:Z413"/>
    <mergeCell ref="AB413:AE413"/>
    <mergeCell ref="B414:G414"/>
    <mergeCell ref="H414:V414"/>
    <mergeCell ref="W414:Z414"/>
    <mergeCell ref="AB414:AE414"/>
    <mergeCell ref="B415:G415"/>
    <mergeCell ref="H415:V415"/>
    <mergeCell ref="W415:Z415"/>
    <mergeCell ref="AB415:AE415"/>
    <mergeCell ref="B416:G416"/>
    <mergeCell ref="H416:V416"/>
    <mergeCell ref="W416:Z416"/>
    <mergeCell ref="AB416:AE416"/>
    <mergeCell ref="B417:G417"/>
    <mergeCell ref="H417:V417"/>
    <mergeCell ref="W417:Z417"/>
    <mergeCell ref="AB417:AE417"/>
    <mergeCell ref="B418:G418"/>
    <mergeCell ref="H418:V418"/>
    <mergeCell ref="W418:Z418"/>
    <mergeCell ref="AB418:AE418"/>
    <mergeCell ref="B419:G419"/>
    <mergeCell ref="H419:V419"/>
    <mergeCell ref="W419:Z419"/>
    <mergeCell ref="AB419:AE419"/>
    <mergeCell ref="B420:G420"/>
    <mergeCell ref="H420:V420"/>
    <mergeCell ref="W420:Z420"/>
    <mergeCell ref="AB420:AE420"/>
    <mergeCell ref="B421:G421"/>
    <mergeCell ref="H421:V421"/>
    <mergeCell ref="W421:Z421"/>
    <mergeCell ref="AB421:AE421"/>
    <mergeCell ref="B422:G422"/>
    <mergeCell ref="H422:V422"/>
    <mergeCell ref="W422:Z422"/>
    <mergeCell ref="AB422:AE422"/>
    <mergeCell ref="B423:G423"/>
    <mergeCell ref="H423:V423"/>
    <mergeCell ref="W423:Z423"/>
    <mergeCell ref="AB423:AE423"/>
    <mergeCell ref="B424:G424"/>
    <mergeCell ref="H424:V424"/>
    <mergeCell ref="W424:Z424"/>
    <mergeCell ref="AB424:AE424"/>
    <mergeCell ref="B425:G425"/>
    <mergeCell ref="H425:V425"/>
    <mergeCell ref="W425:Z425"/>
    <mergeCell ref="AB425:AE425"/>
    <mergeCell ref="B426:G426"/>
    <mergeCell ref="H426:V426"/>
    <mergeCell ref="W426:Z426"/>
    <mergeCell ref="AB426:AE426"/>
    <mergeCell ref="B427:G427"/>
    <mergeCell ref="H427:V427"/>
    <mergeCell ref="W427:Z427"/>
    <mergeCell ref="AB427:AE427"/>
    <mergeCell ref="B428:G428"/>
    <mergeCell ref="H428:V428"/>
    <mergeCell ref="W428:Z428"/>
    <mergeCell ref="AB428:AE428"/>
    <mergeCell ref="B429:G429"/>
    <mergeCell ref="H429:V429"/>
    <mergeCell ref="W429:Z429"/>
    <mergeCell ref="AB429:AE429"/>
    <mergeCell ref="B430:G430"/>
    <mergeCell ref="H430:V430"/>
    <mergeCell ref="W430:Z430"/>
    <mergeCell ref="AB430:AE430"/>
    <mergeCell ref="B431:G431"/>
    <mergeCell ref="H431:V431"/>
    <mergeCell ref="W431:Z431"/>
    <mergeCell ref="AB431:AE431"/>
    <mergeCell ref="B432:G432"/>
    <mergeCell ref="H432:V432"/>
    <mergeCell ref="W432:Z432"/>
    <mergeCell ref="AB432:AE432"/>
    <mergeCell ref="B433:G433"/>
    <mergeCell ref="H433:V433"/>
    <mergeCell ref="W433:Z433"/>
    <mergeCell ref="AB433:AE433"/>
    <mergeCell ref="B434:G434"/>
    <mergeCell ref="H434:V434"/>
    <mergeCell ref="W434:Z434"/>
    <mergeCell ref="AB434:AE434"/>
    <mergeCell ref="B435:G435"/>
    <mergeCell ref="H435:V435"/>
    <mergeCell ref="W435:Z435"/>
    <mergeCell ref="AB435:AE435"/>
    <mergeCell ref="B436:G436"/>
    <mergeCell ref="H436:V436"/>
    <mergeCell ref="W436:Z436"/>
    <mergeCell ref="AB436:AE436"/>
    <mergeCell ref="B437:G437"/>
    <mergeCell ref="H437:V437"/>
    <mergeCell ref="W437:Z437"/>
    <mergeCell ref="AB437:AE437"/>
    <mergeCell ref="B438:G438"/>
    <mergeCell ref="H438:V438"/>
    <mergeCell ref="W438:Z438"/>
    <mergeCell ref="AB438:AE438"/>
    <mergeCell ref="B439:G439"/>
    <mergeCell ref="H439:V439"/>
    <mergeCell ref="W439:Z439"/>
    <mergeCell ref="AB439:AE439"/>
    <mergeCell ref="B440:G440"/>
    <mergeCell ref="H440:V440"/>
    <mergeCell ref="W440:Z440"/>
    <mergeCell ref="AB440:AE440"/>
    <mergeCell ref="B441:G441"/>
    <mergeCell ref="H441:V441"/>
    <mergeCell ref="W441:Z441"/>
    <mergeCell ref="AB441:AE441"/>
    <mergeCell ref="B442:G442"/>
    <mergeCell ref="H442:V442"/>
    <mergeCell ref="W442:Z442"/>
    <mergeCell ref="AB442:AE442"/>
    <mergeCell ref="B443:G443"/>
    <mergeCell ref="H443:V443"/>
    <mergeCell ref="W443:Z443"/>
    <mergeCell ref="AB443:AE443"/>
    <mergeCell ref="B444:G444"/>
    <mergeCell ref="H444:V444"/>
    <mergeCell ref="W444:Z444"/>
    <mergeCell ref="AB444:AE444"/>
    <mergeCell ref="B445:G445"/>
    <mergeCell ref="H445:V445"/>
    <mergeCell ref="W445:Z445"/>
    <mergeCell ref="AB445:AE445"/>
    <mergeCell ref="B446:G446"/>
    <mergeCell ref="H446:V446"/>
    <mergeCell ref="W446:Z446"/>
    <mergeCell ref="AB446:AE446"/>
    <mergeCell ref="B447:G447"/>
    <mergeCell ref="H447:V447"/>
    <mergeCell ref="W447:Z447"/>
    <mergeCell ref="AB447:AE447"/>
    <mergeCell ref="B448:G448"/>
    <mergeCell ref="H448:V448"/>
    <mergeCell ref="W448:Z448"/>
    <mergeCell ref="AB448:AE448"/>
    <mergeCell ref="B449:G449"/>
    <mergeCell ref="H449:V449"/>
    <mergeCell ref="W449:Z449"/>
    <mergeCell ref="AB449:AE449"/>
    <mergeCell ref="B450:G450"/>
    <mergeCell ref="H450:V450"/>
    <mergeCell ref="W450:Z450"/>
    <mergeCell ref="AB450:AE450"/>
    <mergeCell ref="B451:G451"/>
    <mergeCell ref="H451:V451"/>
    <mergeCell ref="W451:Z451"/>
    <mergeCell ref="AB451:AE451"/>
    <mergeCell ref="B452:G452"/>
    <mergeCell ref="H452:V452"/>
    <mergeCell ref="W452:Z452"/>
    <mergeCell ref="AB452:AE452"/>
    <mergeCell ref="B453:G453"/>
    <mergeCell ref="H453:V453"/>
    <mergeCell ref="W453:Z453"/>
    <mergeCell ref="AB453:AE453"/>
    <mergeCell ref="B454:G454"/>
    <mergeCell ref="H454:V454"/>
    <mergeCell ref="W454:Z454"/>
    <mergeCell ref="AB454:AE454"/>
    <mergeCell ref="B455:G455"/>
    <mergeCell ref="H455:V455"/>
    <mergeCell ref="W455:Z455"/>
    <mergeCell ref="AB455:AE455"/>
    <mergeCell ref="B456:G456"/>
    <mergeCell ref="H456:V456"/>
    <mergeCell ref="W456:Z456"/>
    <mergeCell ref="AB456:AE456"/>
    <mergeCell ref="B457:G457"/>
    <mergeCell ref="H457:V457"/>
    <mergeCell ref="W457:Z457"/>
    <mergeCell ref="AB457:AE457"/>
    <mergeCell ref="B458:G458"/>
    <mergeCell ref="H458:V458"/>
    <mergeCell ref="W458:Z458"/>
    <mergeCell ref="AB458:AE458"/>
    <mergeCell ref="B459:G459"/>
    <mergeCell ref="H459:V459"/>
    <mergeCell ref="W459:Z459"/>
    <mergeCell ref="AB459:AE459"/>
    <mergeCell ref="B460:G460"/>
    <mergeCell ref="H460:V460"/>
    <mergeCell ref="W460:Z460"/>
    <mergeCell ref="AB460:AE460"/>
    <mergeCell ref="B461:G461"/>
    <mergeCell ref="H461:V461"/>
    <mergeCell ref="W461:Z461"/>
    <mergeCell ref="AB461:AE461"/>
    <mergeCell ref="B462:G462"/>
    <mergeCell ref="H462:V462"/>
    <mergeCell ref="W462:Z462"/>
    <mergeCell ref="AB462:AE462"/>
    <mergeCell ref="B463:G463"/>
    <mergeCell ref="H463:V463"/>
    <mergeCell ref="W463:Z463"/>
    <mergeCell ref="AB463:AE463"/>
    <mergeCell ref="B464:G464"/>
    <mergeCell ref="H464:V464"/>
    <mergeCell ref="W464:Z464"/>
    <mergeCell ref="AB464:AE464"/>
    <mergeCell ref="B465:G465"/>
    <mergeCell ref="H465:V465"/>
    <mergeCell ref="W465:Z465"/>
    <mergeCell ref="AB465:AE465"/>
    <mergeCell ref="B466:G466"/>
    <mergeCell ref="H466:V466"/>
    <mergeCell ref="W466:Z466"/>
    <mergeCell ref="AB466:AE466"/>
    <mergeCell ref="B467:G467"/>
    <mergeCell ref="H467:V467"/>
    <mergeCell ref="W467:Z467"/>
    <mergeCell ref="AB467:AE467"/>
    <mergeCell ref="B468:G468"/>
    <mergeCell ref="H468:V468"/>
    <mergeCell ref="W468:Z468"/>
    <mergeCell ref="AB468:AE468"/>
    <mergeCell ref="B469:G469"/>
    <mergeCell ref="H469:V469"/>
    <mergeCell ref="W469:Z469"/>
    <mergeCell ref="AB469:AE469"/>
    <mergeCell ref="B470:G470"/>
    <mergeCell ref="H470:V470"/>
    <mergeCell ref="W470:Z470"/>
    <mergeCell ref="AB470:AE470"/>
    <mergeCell ref="B471:G471"/>
    <mergeCell ref="H471:V471"/>
    <mergeCell ref="W471:Z471"/>
    <mergeCell ref="AB471:AE471"/>
    <mergeCell ref="B472:G472"/>
    <mergeCell ref="H472:V472"/>
    <mergeCell ref="W472:Z472"/>
    <mergeCell ref="AB472:AE472"/>
    <mergeCell ref="B473:G473"/>
    <mergeCell ref="H473:V473"/>
    <mergeCell ref="W473:Z473"/>
    <mergeCell ref="AB473:AE473"/>
    <mergeCell ref="B474:G474"/>
    <mergeCell ref="H474:V474"/>
    <mergeCell ref="W474:Z474"/>
    <mergeCell ref="AB474:AE474"/>
    <mergeCell ref="B475:G475"/>
    <mergeCell ref="H475:V475"/>
    <mergeCell ref="W475:Z475"/>
    <mergeCell ref="AB475:AE475"/>
    <mergeCell ref="B476:G476"/>
    <mergeCell ref="H476:V476"/>
    <mergeCell ref="W476:Z476"/>
    <mergeCell ref="AB476:AE476"/>
  </mergeCells>
  <phoneticPr fontId="5"/>
  <pageMargins left="0.78740157480314965" right="0.39370078740157483" top="0.59055118110236227" bottom="0.59055118110236227" header="0.51181102362204722" footer="0.31496062992125984"/>
  <pageSetup paperSize="9" fitToWidth="1" fitToHeight="1" orientation="portrait"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F0"/>
  </sheetPr>
  <dimension ref="B2:AE41"/>
  <sheetViews>
    <sheetView showGridLines="0" view="pageBreakPreview" topLeftCell="A19" zoomScaleSheetLayoutView="100" workbookViewId="0">
      <selection activeCell="U38" sqref="U38:Y38"/>
    </sheetView>
  </sheetViews>
  <sheetFormatPr defaultRowHeight="13.5"/>
  <cols>
    <col min="1" max="1" width="1.25" style="136" customWidth="1"/>
    <col min="2" max="16" width="3" style="136" customWidth="1"/>
    <col min="17" max="17" width="3.5" style="136" customWidth="1"/>
    <col min="18" max="28" width="3" style="136" customWidth="1"/>
    <col min="29" max="29" width="2.625" style="136" customWidth="1"/>
    <col min="30" max="30" width="2.125" style="136" customWidth="1"/>
    <col min="31" max="31" width="1.5" style="136" customWidth="1"/>
    <col min="32" max="44" width="3.125" style="136" customWidth="1"/>
    <col min="45" max="16384" width="9" style="136" customWidth="1"/>
  </cols>
  <sheetData>
    <row r="1" spans="2:31" ht="8.25" customHeight="1"/>
    <row r="2" spans="2:31" s="25" customFormat="1" ht="18.75" customHeight="1">
      <c r="B2" s="25" t="s">
        <v>124</v>
      </c>
    </row>
    <row r="3" spans="2:31" s="25" customFormat="1" ht="9.75" customHeight="1"/>
    <row r="4" spans="2:31" s="25" customFormat="1" ht="16.5" customHeight="1">
      <c r="B4" s="138" t="s">
        <v>125</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row>
    <row r="5" spans="2:31" ht="9.75" customHeight="1"/>
    <row r="6" spans="2:31" ht="20.25" customHeight="1">
      <c r="B6" s="139" t="s">
        <v>126</v>
      </c>
      <c r="C6" s="146"/>
      <c r="D6" s="151"/>
      <c r="E6" s="139" t="s">
        <v>243</v>
      </c>
      <c r="F6" s="146"/>
      <c r="G6" s="151"/>
      <c r="H6" s="140" t="s">
        <v>167</v>
      </c>
      <c r="I6" s="140"/>
      <c r="J6" s="140"/>
      <c r="K6" s="140"/>
      <c r="L6" s="185">
        <f>'様式第2号(自由) '!$L$6</f>
        <v>0</v>
      </c>
      <c r="M6" s="185"/>
      <c r="N6" s="185"/>
      <c r="O6" s="185"/>
      <c r="P6" s="185"/>
      <c r="Q6" s="185"/>
      <c r="R6" s="185"/>
      <c r="S6" s="185"/>
      <c r="T6" s="185"/>
      <c r="U6" s="185"/>
      <c r="V6" s="185"/>
      <c r="W6" s="185"/>
      <c r="X6" s="185"/>
      <c r="Y6" s="185"/>
      <c r="Z6" s="185"/>
      <c r="AA6" s="185"/>
      <c r="AB6" s="185"/>
      <c r="AC6" s="185"/>
      <c r="AD6" s="185"/>
    </row>
    <row r="7" spans="2:31" s="136" customFormat="1" ht="20.25" customHeight="1">
      <c r="B7" s="140" t="s">
        <v>109</v>
      </c>
      <c r="C7" s="140"/>
      <c r="D7" s="140"/>
      <c r="E7" s="152">
        <f>'様式第2号(自由) '!$F$7</f>
        <v>0</v>
      </c>
      <c r="F7" s="155"/>
      <c r="G7" s="155"/>
      <c r="H7" s="140"/>
      <c r="I7" s="140"/>
      <c r="J7" s="140"/>
      <c r="K7" s="140"/>
      <c r="L7" s="185"/>
      <c r="M7" s="185"/>
      <c r="N7" s="185"/>
      <c r="O7" s="185"/>
      <c r="P7" s="185"/>
      <c r="Q7" s="185"/>
      <c r="R7" s="185"/>
      <c r="S7" s="185"/>
      <c r="T7" s="185"/>
      <c r="U7" s="185"/>
      <c r="V7" s="185"/>
      <c r="W7" s="185"/>
      <c r="X7" s="185"/>
      <c r="Y7" s="185"/>
      <c r="Z7" s="185"/>
      <c r="AA7" s="185"/>
      <c r="AB7" s="185"/>
      <c r="AC7" s="185"/>
      <c r="AD7" s="185"/>
      <c r="AE7" s="136"/>
    </row>
    <row r="8" spans="2:31" s="137" customFormat="1" ht="20.25" customHeight="1">
      <c r="B8" s="140" t="s">
        <v>127</v>
      </c>
      <c r="C8" s="140"/>
      <c r="D8" s="139"/>
      <c r="E8" s="153">
        <f>'様式第2号(自由) '!$AB$6</f>
        <v>0</v>
      </c>
      <c r="F8" s="146" t="s">
        <v>164</v>
      </c>
      <c r="G8" s="151"/>
      <c r="H8" s="140"/>
      <c r="I8" s="140"/>
      <c r="J8" s="140"/>
      <c r="K8" s="140"/>
      <c r="L8" s="185"/>
      <c r="M8" s="185"/>
      <c r="N8" s="185"/>
      <c r="O8" s="185"/>
      <c r="P8" s="185"/>
      <c r="Q8" s="185"/>
      <c r="R8" s="185"/>
      <c r="S8" s="185"/>
      <c r="T8" s="185"/>
      <c r="U8" s="185"/>
      <c r="V8" s="185"/>
      <c r="W8" s="185"/>
      <c r="X8" s="185"/>
      <c r="Y8" s="185"/>
      <c r="Z8" s="185"/>
      <c r="AA8" s="185"/>
      <c r="AB8" s="185"/>
      <c r="AC8" s="185"/>
      <c r="AD8" s="185"/>
    </row>
    <row r="9" spans="2:31" s="137" customFormat="1" ht="6" customHeight="1">
      <c r="B9" s="141"/>
      <c r="C9" s="141"/>
      <c r="D9" s="141"/>
      <c r="E9" s="141"/>
      <c r="F9" s="149"/>
      <c r="G9" s="149"/>
      <c r="H9" s="141"/>
      <c r="I9" s="141"/>
      <c r="J9" s="141"/>
      <c r="K9" s="141"/>
      <c r="L9" s="148"/>
      <c r="M9" s="148"/>
      <c r="N9" s="148"/>
      <c r="O9" s="148"/>
      <c r="P9" s="148"/>
      <c r="Q9" s="148"/>
      <c r="R9" s="148"/>
      <c r="S9" s="148"/>
      <c r="T9" s="148"/>
      <c r="U9" s="148"/>
      <c r="V9" s="148"/>
      <c r="W9" s="148"/>
      <c r="X9" s="148"/>
      <c r="Y9" s="148"/>
      <c r="Z9" s="148"/>
      <c r="AA9" s="148"/>
      <c r="AB9" s="148"/>
      <c r="AC9" s="148"/>
      <c r="AD9" s="148"/>
    </row>
    <row r="10" spans="2:31" ht="9" customHeight="1">
      <c r="E10" s="154"/>
    </row>
    <row r="11" spans="2:31" ht="18.75" customHeight="1">
      <c r="B11" s="25" t="s">
        <v>118</v>
      </c>
    </row>
    <row r="12" spans="2:31" ht="22.5" customHeight="1">
      <c r="B12" s="139" t="s">
        <v>129</v>
      </c>
      <c r="C12" s="146"/>
      <c r="D12" s="146"/>
      <c r="E12" s="146"/>
      <c r="F12" s="146"/>
      <c r="G12" s="151"/>
      <c r="H12" s="146" t="s">
        <v>168</v>
      </c>
      <c r="I12" s="146"/>
      <c r="J12" s="146"/>
      <c r="K12" s="151"/>
      <c r="L12" s="140" t="s">
        <v>171</v>
      </c>
      <c r="M12" s="140"/>
      <c r="N12" s="140"/>
      <c r="O12" s="140"/>
      <c r="P12" s="140"/>
      <c r="Q12" s="140"/>
      <c r="R12" s="140"/>
      <c r="S12" s="140"/>
      <c r="T12" s="140"/>
      <c r="U12" s="140"/>
      <c r="V12" s="140"/>
      <c r="W12" s="140"/>
      <c r="X12" s="140"/>
      <c r="Y12" s="140"/>
      <c r="Z12" s="140"/>
      <c r="AA12" s="140"/>
      <c r="AB12" s="140"/>
      <c r="AC12" s="140"/>
      <c r="AD12" s="140"/>
    </row>
    <row r="13" spans="2:31" ht="22.5" customHeight="1">
      <c r="B13" s="142" t="s">
        <v>131</v>
      </c>
      <c r="C13" s="147"/>
      <c r="D13" s="147"/>
      <c r="E13" s="147"/>
      <c r="F13" s="147"/>
      <c r="G13" s="156"/>
      <c r="H13" s="160" t="str">
        <f>IFERROR(ROUNDDOWN($P$13*$X$13/$Z$13,-3),"")</f>
        <v/>
      </c>
      <c r="I13" s="160"/>
      <c r="J13" s="160"/>
      <c r="K13" s="181"/>
      <c r="L13" s="144" t="s">
        <v>173</v>
      </c>
      <c r="M13" s="149"/>
      <c r="N13" s="149"/>
      <c r="O13" s="149"/>
      <c r="P13" s="189">
        <f>$Z$40</f>
        <v>0</v>
      </c>
      <c r="Q13" s="189"/>
      <c r="R13" s="189"/>
      <c r="S13" s="190" t="s">
        <v>176</v>
      </c>
      <c r="T13" s="190"/>
      <c r="U13" s="190"/>
      <c r="V13" s="190"/>
      <c r="W13" s="190"/>
      <c r="X13" s="189">
        <f>IF(E8&gt;0,1,0)</f>
        <v>0</v>
      </c>
      <c r="Y13" s="148" t="s">
        <v>136</v>
      </c>
      <c r="Z13" s="189">
        <f>_xlfn.IFS(E8=0,0,E8&lt;=3,2,E8&gt;=4,3)</f>
        <v>0</v>
      </c>
      <c r="AA13" s="148" t="s">
        <v>54</v>
      </c>
      <c r="AD13" s="157"/>
      <c r="AE13" s="207"/>
    </row>
    <row r="14" spans="2:31" ht="22.5" customHeight="1">
      <c r="B14" s="143" t="s">
        <v>132</v>
      </c>
      <c r="C14" s="148"/>
      <c r="D14" s="148"/>
      <c r="E14" s="148"/>
      <c r="F14" s="148"/>
      <c r="G14" s="157"/>
      <c r="H14" s="161"/>
      <c r="I14" s="161"/>
      <c r="J14" s="161"/>
      <c r="K14" s="182"/>
      <c r="L14" s="186"/>
      <c r="M14" s="186"/>
      <c r="N14" s="186"/>
      <c r="O14" s="186"/>
      <c r="P14" s="186"/>
      <c r="Q14" s="186"/>
      <c r="R14" s="186"/>
      <c r="S14" s="186"/>
      <c r="T14" s="186"/>
      <c r="U14" s="186"/>
      <c r="V14" s="186"/>
      <c r="W14" s="186"/>
      <c r="X14" s="186"/>
      <c r="Y14" s="186"/>
      <c r="Z14" s="186"/>
      <c r="AA14" s="186"/>
      <c r="AB14" s="186"/>
      <c r="AC14" s="186"/>
      <c r="AD14" s="186"/>
    </row>
    <row r="15" spans="2:31" ht="22.5" customHeight="1">
      <c r="B15" s="143" t="s">
        <v>133</v>
      </c>
      <c r="C15" s="148"/>
      <c r="D15" s="148"/>
      <c r="E15" s="148"/>
      <c r="F15" s="148"/>
      <c r="G15" s="157"/>
      <c r="H15" s="161"/>
      <c r="I15" s="161"/>
      <c r="J15" s="161"/>
      <c r="K15" s="182"/>
      <c r="L15" s="187"/>
      <c r="M15" s="187"/>
      <c r="N15" s="187"/>
      <c r="O15" s="187"/>
      <c r="P15" s="187"/>
      <c r="Q15" s="187"/>
      <c r="R15" s="187"/>
      <c r="S15" s="187"/>
      <c r="T15" s="187"/>
      <c r="U15" s="187"/>
      <c r="V15" s="187"/>
      <c r="W15" s="187"/>
      <c r="X15" s="187"/>
      <c r="Y15" s="187"/>
      <c r="Z15" s="187"/>
      <c r="AA15" s="187"/>
      <c r="AB15" s="187"/>
      <c r="AC15" s="187"/>
      <c r="AD15" s="187"/>
    </row>
    <row r="16" spans="2:31" ht="22.5" customHeight="1">
      <c r="B16" s="144" t="s">
        <v>134</v>
      </c>
      <c r="C16" s="149"/>
      <c r="D16" s="149"/>
      <c r="E16" s="149"/>
      <c r="F16" s="149"/>
      <c r="G16" s="158"/>
      <c r="H16" s="162"/>
      <c r="I16" s="161"/>
      <c r="J16" s="161"/>
      <c r="K16" s="182"/>
      <c r="L16" s="143"/>
      <c r="M16" s="148"/>
      <c r="N16" s="148"/>
      <c r="O16" s="148"/>
      <c r="P16" s="148"/>
      <c r="Q16" s="148"/>
      <c r="R16" s="148"/>
      <c r="S16" s="148"/>
      <c r="T16" s="148"/>
      <c r="U16" s="148"/>
      <c r="V16" s="148"/>
      <c r="W16" s="148"/>
      <c r="X16" s="148"/>
      <c r="Y16" s="148"/>
      <c r="Z16" s="148"/>
      <c r="AA16" s="148"/>
      <c r="AB16" s="148"/>
      <c r="AC16" s="148"/>
      <c r="AD16" s="157"/>
    </row>
    <row r="17" spans="2:30" ht="22.5" customHeight="1">
      <c r="B17" s="144" t="s">
        <v>137</v>
      </c>
      <c r="C17" s="149"/>
      <c r="D17" s="149"/>
      <c r="E17" s="149"/>
      <c r="F17" s="149"/>
      <c r="G17" s="158"/>
      <c r="H17" s="162"/>
      <c r="I17" s="161"/>
      <c r="J17" s="161"/>
      <c r="K17" s="182"/>
      <c r="L17" s="143"/>
      <c r="M17" s="148"/>
      <c r="N17" s="148"/>
      <c r="O17" s="148"/>
      <c r="P17" s="148"/>
      <c r="Q17" s="148"/>
      <c r="R17" s="148"/>
      <c r="S17" s="148"/>
      <c r="T17" s="148"/>
      <c r="U17" s="148"/>
      <c r="V17" s="148"/>
      <c r="W17" s="148"/>
      <c r="X17" s="148"/>
      <c r="Y17" s="148"/>
      <c r="Z17" s="148"/>
      <c r="AA17" s="148"/>
      <c r="AB17" s="148"/>
      <c r="AC17" s="148"/>
      <c r="AD17" s="157"/>
    </row>
    <row r="18" spans="2:30" ht="22.5" customHeight="1">
      <c r="B18" s="145" t="s">
        <v>138</v>
      </c>
      <c r="C18" s="150"/>
      <c r="D18" s="150"/>
      <c r="E18" s="150"/>
      <c r="F18" s="150"/>
      <c r="G18" s="159"/>
      <c r="H18" s="163"/>
      <c r="I18" s="163"/>
      <c r="J18" s="163"/>
      <c r="K18" s="183"/>
      <c r="L18" s="188"/>
      <c r="M18" s="188"/>
      <c r="N18" s="188"/>
      <c r="O18" s="188"/>
      <c r="P18" s="188"/>
      <c r="Q18" s="188"/>
      <c r="R18" s="188"/>
      <c r="S18" s="188"/>
      <c r="T18" s="188"/>
      <c r="U18" s="188"/>
      <c r="V18" s="188"/>
      <c r="W18" s="188"/>
      <c r="X18" s="188"/>
      <c r="Y18" s="188"/>
      <c r="Z18" s="188"/>
      <c r="AA18" s="188"/>
      <c r="AB18" s="188"/>
      <c r="AC18" s="188"/>
      <c r="AD18" s="188"/>
    </row>
    <row r="19" spans="2:30" ht="22.5" customHeight="1">
      <c r="B19" s="139" t="s">
        <v>139</v>
      </c>
      <c r="C19" s="146"/>
      <c r="D19" s="146"/>
      <c r="E19" s="146"/>
      <c r="F19" s="146"/>
      <c r="G19" s="151"/>
      <c r="H19" s="164">
        <f>SUM(H13:K18)</f>
        <v>0</v>
      </c>
      <c r="I19" s="164"/>
      <c r="J19" s="164"/>
      <c r="K19" s="184"/>
      <c r="L19" s="188"/>
      <c r="M19" s="188"/>
      <c r="N19" s="188"/>
      <c r="O19" s="188"/>
      <c r="P19" s="188"/>
      <c r="Q19" s="188"/>
      <c r="R19" s="188"/>
      <c r="S19" s="188"/>
      <c r="T19" s="188"/>
      <c r="U19" s="188"/>
      <c r="V19" s="188"/>
      <c r="W19" s="188"/>
      <c r="X19" s="188"/>
      <c r="Y19" s="188"/>
      <c r="Z19" s="188"/>
      <c r="AA19" s="188"/>
      <c r="AB19" s="188"/>
      <c r="AC19" s="188"/>
      <c r="AD19" s="188"/>
    </row>
    <row r="20" spans="2:30" ht="13.5" customHeight="1"/>
    <row r="21" spans="2:30" ht="18.75" customHeight="1">
      <c r="B21" s="25" t="s">
        <v>140</v>
      </c>
    </row>
    <row r="22" spans="2:30" ht="22.5" customHeight="1">
      <c r="B22" s="139" t="s">
        <v>143</v>
      </c>
      <c r="C22" s="146"/>
      <c r="D22" s="146"/>
      <c r="E22" s="146"/>
      <c r="F22" s="146"/>
      <c r="G22" s="146"/>
      <c r="H22" s="139" t="s">
        <v>170</v>
      </c>
      <c r="I22" s="146"/>
      <c r="J22" s="146"/>
      <c r="K22" s="146"/>
      <c r="L22" s="146"/>
      <c r="M22" s="146"/>
      <c r="N22" s="146"/>
      <c r="O22" s="146"/>
      <c r="P22" s="146"/>
      <c r="Q22" s="146"/>
      <c r="R22" s="146"/>
      <c r="S22" s="146"/>
      <c r="T22" s="151"/>
      <c r="U22" s="199" t="s">
        <v>178</v>
      </c>
      <c r="V22" s="199"/>
      <c r="W22" s="199"/>
      <c r="X22" s="199"/>
      <c r="Y22" s="199"/>
      <c r="Z22" s="206" t="s">
        <v>47</v>
      </c>
      <c r="AA22" s="206"/>
      <c r="AB22" s="206"/>
      <c r="AC22" s="206"/>
      <c r="AD22" s="206"/>
    </row>
    <row r="23" spans="2:30" ht="22.5" customHeight="1">
      <c r="B23" s="142" t="s">
        <v>144</v>
      </c>
      <c r="C23" s="147"/>
      <c r="D23" s="147"/>
      <c r="E23" s="147"/>
      <c r="F23" s="147"/>
      <c r="G23" s="147"/>
      <c r="H23" s="165"/>
      <c r="I23" s="173"/>
      <c r="J23" s="173"/>
      <c r="K23" s="173"/>
      <c r="L23" s="173"/>
      <c r="M23" s="173"/>
      <c r="N23" s="173"/>
      <c r="O23" s="173"/>
      <c r="P23" s="173"/>
      <c r="Q23" s="173"/>
      <c r="R23" s="173"/>
      <c r="S23" s="173"/>
      <c r="T23" s="191"/>
      <c r="U23" s="200">
        <f>'様式第3号別紙 (自由)'!$W$54</f>
        <v>0</v>
      </c>
      <c r="V23" s="200"/>
      <c r="W23" s="200"/>
      <c r="X23" s="200"/>
      <c r="Y23" s="200"/>
      <c r="Z23" s="200">
        <f>'様式第3号別紙 (自由)'!$AB$54</f>
        <v>0</v>
      </c>
      <c r="AA23" s="200"/>
      <c r="AB23" s="200"/>
      <c r="AC23" s="200"/>
      <c r="AD23" s="200"/>
    </row>
    <row r="24" spans="2:30" ht="22.5" customHeight="1">
      <c r="B24" s="143" t="s">
        <v>145</v>
      </c>
      <c r="C24" s="148"/>
      <c r="D24" s="148"/>
      <c r="E24" s="148"/>
      <c r="F24" s="148"/>
      <c r="G24" s="148"/>
      <c r="H24" s="166"/>
      <c r="I24" s="174"/>
      <c r="J24" s="174"/>
      <c r="K24" s="174"/>
      <c r="L24" s="174"/>
      <c r="M24" s="174"/>
      <c r="N24" s="174"/>
      <c r="O24" s="174"/>
      <c r="P24" s="174"/>
      <c r="Q24" s="174"/>
      <c r="R24" s="174"/>
      <c r="S24" s="174"/>
      <c r="T24" s="192"/>
      <c r="U24" s="201">
        <f>'様式第3号別紙 (自由)'!$W$65</f>
        <v>0</v>
      </c>
      <c r="V24" s="201"/>
      <c r="W24" s="201"/>
      <c r="X24" s="201"/>
      <c r="Y24" s="201"/>
      <c r="Z24" s="201">
        <f>'様式第3号別紙 (自由)'!$AB$65</f>
        <v>0</v>
      </c>
      <c r="AA24" s="201"/>
      <c r="AB24" s="201"/>
      <c r="AC24" s="201"/>
      <c r="AD24" s="201"/>
    </row>
    <row r="25" spans="2:30" ht="22.5" customHeight="1">
      <c r="B25" s="143" t="s">
        <v>147</v>
      </c>
      <c r="C25" s="148"/>
      <c r="D25" s="148"/>
      <c r="E25" s="148"/>
      <c r="F25" s="148"/>
      <c r="G25" s="148"/>
      <c r="H25" s="166"/>
      <c r="I25" s="174"/>
      <c r="J25" s="174"/>
      <c r="K25" s="174"/>
      <c r="L25" s="174"/>
      <c r="M25" s="174"/>
      <c r="N25" s="174"/>
      <c r="O25" s="174"/>
      <c r="P25" s="174"/>
      <c r="Q25" s="174"/>
      <c r="R25" s="174"/>
      <c r="S25" s="174"/>
      <c r="T25" s="192"/>
      <c r="U25" s="201">
        <f>'様式第3号別紙 (自由)'!$W$86</f>
        <v>0</v>
      </c>
      <c r="V25" s="201"/>
      <c r="W25" s="201"/>
      <c r="X25" s="201"/>
      <c r="Y25" s="201"/>
      <c r="Z25" s="201">
        <f>'様式第3号別紙 (自由)'!$AB$86</f>
        <v>0</v>
      </c>
      <c r="AA25" s="201"/>
      <c r="AB25" s="201"/>
      <c r="AC25" s="201"/>
      <c r="AD25" s="201"/>
    </row>
    <row r="26" spans="2:30" s="136" customFormat="1" ht="22.5" customHeight="1">
      <c r="B26" s="143" t="s">
        <v>148</v>
      </c>
      <c r="C26" s="148"/>
      <c r="D26" s="148"/>
      <c r="E26" s="148"/>
      <c r="F26" s="148"/>
      <c r="G26" s="148"/>
      <c r="H26" s="167"/>
      <c r="I26" s="175"/>
      <c r="J26" s="175"/>
      <c r="K26" s="175"/>
      <c r="L26" s="175"/>
      <c r="M26" s="175"/>
      <c r="N26" s="175"/>
      <c r="O26" s="175"/>
      <c r="P26" s="175"/>
      <c r="Q26" s="175"/>
      <c r="R26" s="175"/>
      <c r="S26" s="175"/>
      <c r="T26" s="193"/>
      <c r="U26" s="202">
        <f>'様式第3号別紙 (自由)'!$W$117</f>
        <v>0</v>
      </c>
      <c r="V26" s="204"/>
      <c r="W26" s="204"/>
      <c r="X26" s="204"/>
      <c r="Y26" s="205"/>
      <c r="Z26" s="202">
        <f>'様式第3号別紙 (自由)'!$AB$117</f>
        <v>0</v>
      </c>
      <c r="AA26" s="204"/>
      <c r="AB26" s="204"/>
      <c r="AC26" s="204"/>
      <c r="AD26" s="205"/>
    </row>
    <row r="27" spans="2:30" ht="22.5" customHeight="1">
      <c r="B27" s="143" t="s">
        <v>150</v>
      </c>
      <c r="C27" s="148"/>
      <c r="D27" s="148"/>
      <c r="E27" s="148"/>
      <c r="F27" s="148"/>
      <c r="G27" s="148"/>
      <c r="H27" s="166"/>
      <c r="I27" s="174"/>
      <c r="J27" s="174"/>
      <c r="K27" s="174"/>
      <c r="L27" s="174"/>
      <c r="M27" s="174"/>
      <c r="N27" s="174"/>
      <c r="O27" s="174"/>
      <c r="P27" s="174"/>
      <c r="Q27" s="174"/>
      <c r="R27" s="174"/>
      <c r="S27" s="174"/>
      <c r="T27" s="192"/>
      <c r="U27" s="201">
        <f>'様式第3号別紙 (自由)'!$W$168</f>
        <v>0</v>
      </c>
      <c r="V27" s="201"/>
      <c r="W27" s="201"/>
      <c r="X27" s="201"/>
      <c r="Y27" s="201"/>
      <c r="Z27" s="201">
        <f>'様式第3号別紙 (自由)'!$AB$168</f>
        <v>0</v>
      </c>
      <c r="AA27" s="201"/>
      <c r="AB27" s="201"/>
      <c r="AC27" s="201"/>
      <c r="AD27" s="201"/>
    </row>
    <row r="28" spans="2:30" ht="22.5" customHeight="1">
      <c r="B28" s="143" t="s">
        <v>151</v>
      </c>
      <c r="C28" s="148"/>
      <c r="D28" s="148"/>
      <c r="E28" s="148"/>
      <c r="F28" s="148"/>
      <c r="G28" s="148"/>
      <c r="H28" s="166"/>
      <c r="I28" s="174"/>
      <c r="J28" s="174"/>
      <c r="K28" s="174"/>
      <c r="L28" s="174"/>
      <c r="M28" s="174"/>
      <c r="N28" s="174"/>
      <c r="O28" s="174"/>
      <c r="P28" s="174"/>
      <c r="Q28" s="174"/>
      <c r="R28" s="174"/>
      <c r="S28" s="174"/>
      <c r="T28" s="192"/>
      <c r="U28" s="201">
        <f>'様式第3号別紙 (自由)'!$W$184</f>
        <v>0</v>
      </c>
      <c r="V28" s="201"/>
      <c r="W28" s="201"/>
      <c r="X28" s="201"/>
      <c r="Y28" s="201"/>
      <c r="Z28" s="201">
        <f>'様式第3号別紙 (自由)'!$AB$184</f>
        <v>0</v>
      </c>
      <c r="AA28" s="201"/>
      <c r="AB28" s="201"/>
      <c r="AC28" s="201"/>
      <c r="AD28" s="201"/>
    </row>
    <row r="29" spans="2:30" ht="22.5" customHeight="1">
      <c r="B29" s="143" t="s">
        <v>142</v>
      </c>
      <c r="C29" s="148"/>
      <c r="D29" s="148"/>
      <c r="E29" s="148"/>
      <c r="F29" s="148"/>
      <c r="G29" s="148"/>
      <c r="H29" s="166"/>
      <c r="I29" s="174"/>
      <c r="J29" s="174"/>
      <c r="K29" s="174"/>
      <c r="L29" s="174"/>
      <c r="M29" s="174"/>
      <c r="N29" s="174"/>
      <c r="O29" s="174"/>
      <c r="P29" s="174"/>
      <c r="Q29" s="174"/>
      <c r="R29" s="174"/>
      <c r="S29" s="174"/>
      <c r="T29" s="192"/>
      <c r="U29" s="201">
        <f>'様式第3号別紙 (自由)'!$W$195</f>
        <v>0</v>
      </c>
      <c r="V29" s="201"/>
      <c r="W29" s="201"/>
      <c r="X29" s="201"/>
      <c r="Y29" s="201"/>
      <c r="Z29" s="201">
        <f>'様式第3号別紙 (自由)'!$AB$195</f>
        <v>0</v>
      </c>
      <c r="AA29" s="201"/>
      <c r="AB29" s="201"/>
      <c r="AC29" s="201"/>
      <c r="AD29" s="201"/>
    </row>
    <row r="30" spans="2:30" ht="22.5" customHeight="1">
      <c r="B30" s="143" t="s">
        <v>153</v>
      </c>
      <c r="C30" s="148"/>
      <c r="D30" s="148"/>
      <c r="E30" s="148"/>
      <c r="F30" s="148"/>
      <c r="G30" s="148"/>
      <c r="H30" s="166"/>
      <c r="I30" s="174"/>
      <c r="J30" s="174"/>
      <c r="K30" s="174"/>
      <c r="L30" s="174"/>
      <c r="M30" s="174"/>
      <c r="N30" s="174"/>
      <c r="O30" s="174"/>
      <c r="P30" s="174"/>
      <c r="Q30" s="174"/>
      <c r="R30" s="174"/>
      <c r="S30" s="174"/>
      <c r="T30" s="192"/>
      <c r="U30" s="201">
        <f>'様式第3号別紙 (自由)'!$W$216</f>
        <v>0</v>
      </c>
      <c r="V30" s="201"/>
      <c r="W30" s="201"/>
      <c r="X30" s="201"/>
      <c r="Y30" s="201"/>
      <c r="Z30" s="201">
        <f>'様式第3号別紙 (自由)'!$AB$216</f>
        <v>0</v>
      </c>
      <c r="AA30" s="201"/>
      <c r="AB30" s="201"/>
      <c r="AC30" s="201"/>
      <c r="AD30" s="201"/>
    </row>
    <row r="31" spans="2:30" ht="22.5" customHeight="1">
      <c r="B31" s="143" t="s">
        <v>154</v>
      </c>
      <c r="C31" s="148"/>
      <c r="D31" s="148"/>
      <c r="E31" s="148"/>
      <c r="F31" s="148"/>
      <c r="G31" s="148"/>
      <c r="H31" s="166"/>
      <c r="I31" s="174"/>
      <c r="J31" s="174"/>
      <c r="K31" s="174"/>
      <c r="L31" s="174"/>
      <c r="M31" s="174"/>
      <c r="N31" s="174"/>
      <c r="O31" s="174"/>
      <c r="P31" s="174"/>
      <c r="Q31" s="174"/>
      <c r="R31" s="174"/>
      <c r="S31" s="174"/>
      <c r="T31" s="192"/>
      <c r="U31" s="201">
        <f>'様式第3号別紙 (自由)'!$W$232</f>
        <v>0</v>
      </c>
      <c r="V31" s="201"/>
      <c r="W31" s="201"/>
      <c r="X31" s="201"/>
      <c r="Y31" s="201"/>
      <c r="Z31" s="201">
        <f>'様式第3号別紙 (自由)'!$AB$232</f>
        <v>0</v>
      </c>
      <c r="AA31" s="201"/>
      <c r="AB31" s="201"/>
      <c r="AC31" s="201"/>
      <c r="AD31" s="201"/>
    </row>
    <row r="32" spans="2:30" ht="22.5" customHeight="1">
      <c r="B32" s="143" t="s">
        <v>155</v>
      </c>
      <c r="C32" s="148"/>
      <c r="D32" s="148"/>
      <c r="E32" s="148"/>
      <c r="F32" s="148"/>
      <c r="G32" s="148"/>
      <c r="H32" s="166"/>
      <c r="I32" s="174"/>
      <c r="J32" s="174"/>
      <c r="K32" s="174"/>
      <c r="L32" s="174"/>
      <c r="M32" s="174"/>
      <c r="N32" s="174"/>
      <c r="O32" s="174"/>
      <c r="P32" s="174"/>
      <c r="Q32" s="174"/>
      <c r="R32" s="174"/>
      <c r="S32" s="174"/>
      <c r="T32" s="192"/>
      <c r="U32" s="201">
        <f>'様式第3号別紙 (自由)'!$W$263</f>
        <v>0</v>
      </c>
      <c r="V32" s="201"/>
      <c r="W32" s="201"/>
      <c r="X32" s="201"/>
      <c r="Y32" s="201"/>
      <c r="Z32" s="201">
        <f>'様式第3号別紙 (自由)'!$AB$263</f>
        <v>0</v>
      </c>
      <c r="AA32" s="201"/>
      <c r="AB32" s="201"/>
      <c r="AC32" s="201"/>
      <c r="AD32" s="201"/>
    </row>
    <row r="33" spans="2:30" ht="22.5" customHeight="1">
      <c r="B33" s="143" t="s">
        <v>157</v>
      </c>
      <c r="C33" s="148"/>
      <c r="D33" s="148"/>
      <c r="E33" s="148"/>
      <c r="F33" s="148"/>
      <c r="G33" s="148"/>
      <c r="H33" s="168"/>
      <c r="I33" s="176"/>
      <c r="J33" s="176"/>
      <c r="K33" s="176"/>
      <c r="L33" s="176"/>
      <c r="M33" s="176"/>
      <c r="N33" s="176"/>
      <c r="O33" s="176"/>
      <c r="P33" s="176"/>
      <c r="Q33" s="176"/>
      <c r="R33" s="176"/>
      <c r="S33" s="176"/>
      <c r="T33" s="194"/>
      <c r="U33" s="201">
        <f>'様式第3号別紙 (自由)'!$W$289</f>
        <v>0</v>
      </c>
      <c r="V33" s="201"/>
      <c r="W33" s="201"/>
      <c r="X33" s="201"/>
      <c r="Y33" s="201"/>
      <c r="Z33" s="201">
        <f>'様式第3号別紙 (自由)'!$AB$289</f>
        <v>0</v>
      </c>
      <c r="AA33" s="201"/>
      <c r="AB33" s="201"/>
      <c r="AC33" s="201"/>
      <c r="AD33" s="201"/>
    </row>
    <row r="34" spans="2:30" ht="22.5" customHeight="1">
      <c r="B34" s="143" t="s">
        <v>158</v>
      </c>
      <c r="C34" s="148"/>
      <c r="D34" s="148"/>
      <c r="E34" s="148"/>
      <c r="F34" s="148"/>
      <c r="G34" s="148"/>
      <c r="H34" s="166"/>
      <c r="I34" s="174"/>
      <c r="J34" s="174"/>
      <c r="K34" s="174"/>
      <c r="L34" s="174"/>
      <c r="M34" s="174"/>
      <c r="N34" s="174"/>
      <c r="O34" s="174"/>
      <c r="P34" s="174"/>
      <c r="Q34" s="174"/>
      <c r="R34" s="174"/>
      <c r="S34" s="174"/>
      <c r="T34" s="192"/>
      <c r="U34" s="201">
        <f>'様式第3号別紙 (自由)'!$W$305</f>
        <v>0</v>
      </c>
      <c r="V34" s="201"/>
      <c r="W34" s="201"/>
      <c r="X34" s="201"/>
      <c r="Y34" s="201"/>
      <c r="Z34" s="201">
        <f>'様式第3号別紙 (自由)'!$AB$305</f>
        <v>0</v>
      </c>
      <c r="AA34" s="201"/>
      <c r="AB34" s="201"/>
      <c r="AC34" s="201"/>
      <c r="AD34" s="201"/>
    </row>
    <row r="35" spans="2:30" s="136" customFormat="1" ht="22.5" customHeight="1">
      <c r="B35" s="144" t="s">
        <v>159</v>
      </c>
      <c r="C35" s="149"/>
      <c r="D35" s="149"/>
      <c r="E35" s="149"/>
      <c r="F35" s="149"/>
      <c r="G35" s="158"/>
      <c r="H35" s="166"/>
      <c r="I35" s="174"/>
      <c r="J35" s="174"/>
      <c r="K35" s="174"/>
      <c r="L35" s="174"/>
      <c r="M35" s="174"/>
      <c r="N35" s="174"/>
      <c r="O35" s="174"/>
      <c r="P35" s="174"/>
      <c r="Q35" s="174"/>
      <c r="R35" s="174"/>
      <c r="S35" s="174"/>
      <c r="T35" s="192"/>
      <c r="U35" s="202">
        <f>'様式第3号別紙 (自由)'!$W$341</f>
        <v>0</v>
      </c>
      <c r="V35" s="204"/>
      <c r="W35" s="204"/>
      <c r="X35" s="204"/>
      <c r="Y35" s="205"/>
      <c r="Z35" s="202">
        <f>'様式第3号別紙 (自由)'!$AB$341</f>
        <v>0</v>
      </c>
      <c r="AA35" s="204"/>
      <c r="AB35" s="204"/>
      <c r="AC35" s="204"/>
      <c r="AD35" s="205"/>
    </row>
    <row r="36" spans="2:30" ht="22.5" customHeight="1">
      <c r="B36" s="145" t="s">
        <v>36</v>
      </c>
      <c r="C36" s="150"/>
      <c r="D36" s="150"/>
      <c r="E36" s="150"/>
      <c r="F36" s="150"/>
      <c r="G36" s="150"/>
      <c r="H36" s="169"/>
      <c r="I36" s="177"/>
      <c r="J36" s="177"/>
      <c r="K36" s="177"/>
      <c r="L36" s="177"/>
      <c r="M36" s="177"/>
      <c r="N36" s="177"/>
      <c r="O36" s="177"/>
      <c r="P36" s="177"/>
      <c r="Q36" s="177"/>
      <c r="R36" s="177"/>
      <c r="S36" s="177"/>
      <c r="T36" s="195"/>
      <c r="U36" s="203">
        <f>'様式第3号別紙 (自由)'!$W$392</f>
        <v>0</v>
      </c>
      <c r="V36" s="203"/>
      <c r="W36" s="203"/>
      <c r="X36" s="203"/>
      <c r="Y36" s="203"/>
      <c r="Z36" s="203">
        <f>'様式第3号別紙 (自由)'!$AB$392</f>
        <v>0</v>
      </c>
      <c r="AA36" s="203"/>
      <c r="AB36" s="203"/>
      <c r="AC36" s="203"/>
      <c r="AD36" s="203"/>
    </row>
    <row r="37" spans="2:30" ht="22.5" customHeight="1">
      <c r="B37" s="139" t="s">
        <v>162</v>
      </c>
      <c r="C37" s="146"/>
      <c r="D37" s="146"/>
      <c r="E37" s="146"/>
      <c r="F37" s="146"/>
      <c r="G37" s="151"/>
      <c r="H37" s="170"/>
      <c r="I37" s="178"/>
      <c r="J37" s="178"/>
      <c r="K37" s="178"/>
      <c r="L37" s="178"/>
      <c r="M37" s="178"/>
      <c r="N37" s="178"/>
      <c r="O37" s="178"/>
      <c r="P37" s="178"/>
      <c r="Q37" s="178"/>
      <c r="R37" s="178"/>
      <c r="S37" s="178"/>
      <c r="T37" s="196"/>
      <c r="U37" s="201">
        <f>SUM(U23:Y36)</f>
        <v>0</v>
      </c>
      <c r="V37" s="201"/>
      <c r="W37" s="201"/>
      <c r="X37" s="201"/>
      <c r="Y37" s="201"/>
      <c r="Z37" s="201">
        <f>SUM(Z23:AD36)</f>
        <v>0</v>
      </c>
      <c r="AA37" s="201"/>
      <c r="AB37" s="201"/>
      <c r="AC37" s="201"/>
      <c r="AD37" s="201"/>
    </row>
    <row r="38" spans="2:30" ht="22.5" customHeight="1">
      <c r="B38" s="142" t="s">
        <v>112</v>
      </c>
      <c r="C38" s="147"/>
      <c r="D38" s="147"/>
      <c r="E38" s="147"/>
      <c r="F38" s="147"/>
      <c r="G38" s="147"/>
      <c r="H38" s="171"/>
      <c r="I38" s="179"/>
      <c r="J38" s="179"/>
      <c r="K38" s="179"/>
      <c r="L38" s="179"/>
      <c r="M38" s="179"/>
      <c r="N38" s="179"/>
      <c r="O38" s="179"/>
      <c r="P38" s="179"/>
      <c r="Q38" s="179"/>
      <c r="R38" s="179"/>
      <c r="S38" s="179"/>
      <c r="T38" s="197"/>
      <c r="U38" s="200">
        <f>'様式第3号別紙 (自由)'!$W$444</f>
        <v>0</v>
      </c>
      <c r="V38" s="200"/>
      <c r="W38" s="200"/>
      <c r="X38" s="200"/>
      <c r="Y38" s="200"/>
      <c r="Z38" s="200">
        <f>'様式第3号別紙 (自由)'!$AB$444</f>
        <v>0</v>
      </c>
      <c r="AA38" s="200"/>
      <c r="AB38" s="200"/>
      <c r="AC38" s="200"/>
      <c r="AD38" s="200"/>
    </row>
    <row r="39" spans="2:30" ht="22.5" customHeight="1">
      <c r="B39" s="145" t="s">
        <v>85</v>
      </c>
      <c r="C39" s="150"/>
      <c r="D39" s="150"/>
      <c r="E39" s="150"/>
      <c r="F39" s="150"/>
      <c r="G39" s="150"/>
      <c r="H39" s="172"/>
      <c r="I39" s="180"/>
      <c r="J39" s="180"/>
      <c r="K39" s="180"/>
      <c r="L39" s="180"/>
      <c r="M39" s="180"/>
      <c r="N39" s="180"/>
      <c r="O39" s="180"/>
      <c r="P39" s="180"/>
      <c r="Q39" s="180"/>
      <c r="R39" s="180"/>
      <c r="S39" s="180"/>
      <c r="T39" s="198"/>
      <c r="U39" s="203">
        <f>'様式第3号別紙 (自由)'!$W$475</f>
        <v>0</v>
      </c>
      <c r="V39" s="203"/>
      <c r="W39" s="203"/>
      <c r="X39" s="203"/>
      <c r="Y39" s="203"/>
      <c r="Z39" s="203">
        <f>'様式第3号別紙 (自由)'!$AB$475</f>
        <v>0</v>
      </c>
      <c r="AA39" s="203"/>
      <c r="AB39" s="203"/>
      <c r="AC39" s="203"/>
      <c r="AD39" s="203"/>
    </row>
    <row r="40" spans="2:30" ht="22.5" customHeight="1">
      <c r="B40" s="139" t="s">
        <v>139</v>
      </c>
      <c r="C40" s="146"/>
      <c r="D40" s="146"/>
      <c r="E40" s="146"/>
      <c r="F40" s="146"/>
      <c r="G40" s="151"/>
      <c r="H40" s="170"/>
      <c r="I40" s="178"/>
      <c r="J40" s="178"/>
      <c r="K40" s="178"/>
      <c r="L40" s="178"/>
      <c r="M40" s="178"/>
      <c r="N40" s="178"/>
      <c r="O40" s="178"/>
      <c r="P40" s="178"/>
      <c r="Q40" s="178"/>
      <c r="R40" s="178"/>
      <c r="S40" s="178"/>
      <c r="T40" s="196"/>
      <c r="U40" s="203">
        <f>SUM(U37:Y39)</f>
        <v>0</v>
      </c>
      <c r="V40" s="203"/>
      <c r="W40" s="203"/>
      <c r="X40" s="203"/>
      <c r="Y40" s="203"/>
      <c r="Z40" s="203">
        <f>SUM(Z37:AD39)</f>
        <v>0</v>
      </c>
      <c r="AA40" s="203"/>
      <c r="AB40" s="203"/>
      <c r="AC40" s="203"/>
      <c r="AD40" s="203"/>
    </row>
    <row r="41" spans="2:30" ht="18.75" customHeight="1">
      <c r="B41" s="136" t="s">
        <v>163</v>
      </c>
    </row>
    <row r="42" spans="2:30" ht="18.75" customHeight="1"/>
    <row r="43" spans="2:30" ht="18.75" customHeight="1"/>
    <row r="44" spans="2:30" ht="18.75" customHeight="1"/>
    <row r="45" spans="2:30" ht="18.75" customHeight="1"/>
    <row r="46" spans="2:30" ht="18.75" customHeight="1"/>
    <row r="47" spans="2:30" ht="18.75" customHeight="1"/>
    <row r="48" spans="2: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sheetData>
  <mergeCells count="111">
    <mergeCell ref="B4:AD4"/>
    <mergeCell ref="B6:D6"/>
    <mergeCell ref="E6:G6"/>
    <mergeCell ref="B7:D7"/>
    <mergeCell ref="E7:G7"/>
    <mergeCell ref="B8:D8"/>
    <mergeCell ref="F8:G8"/>
    <mergeCell ref="B12:G12"/>
    <mergeCell ref="H12:K12"/>
    <mergeCell ref="L12:AD12"/>
    <mergeCell ref="B13:G13"/>
    <mergeCell ref="H13:K13"/>
    <mergeCell ref="L13:O13"/>
    <mergeCell ref="P13:R13"/>
    <mergeCell ref="S13:W13"/>
    <mergeCell ref="B14:G14"/>
    <mergeCell ref="H14:K14"/>
    <mergeCell ref="L14:AD14"/>
    <mergeCell ref="B15:G15"/>
    <mergeCell ref="H15:K15"/>
    <mergeCell ref="L15:AD15"/>
    <mergeCell ref="B16:G16"/>
    <mergeCell ref="H16:K16"/>
    <mergeCell ref="L16:AD16"/>
    <mergeCell ref="B17:G17"/>
    <mergeCell ref="H17:K17"/>
    <mergeCell ref="L17:AD17"/>
    <mergeCell ref="B18:G18"/>
    <mergeCell ref="H18:K18"/>
    <mergeCell ref="L18:AD18"/>
    <mergeCell ref="B19:G19"/>
    <mergeCell ref="H19:K19"/>
    <mergeCell ref="L19:AD19"/>
    <mergeCell ref="B22:G22"/>
    <mergeCell ref="H22:T22"/>
    <mergeCell ref="U22:Y22"/>
    <mergeCell ref="Z22:AD22"/>
    <mergeCell ref="B23:G23"/>
    <mergeCell ref="H23:T23"/>
    <mergeCell ref="U23:Y23"/>
    <mergeCell ref="Z23:AD23"/>
    <mergeCell ref="B24:G24"/>
    <mergeCell ref="H24:T24"/>
    <mergeCell ref="U24:Y24"/>
    <mergeCell ref="Z24:AD24"/>
    <mergeCell ref="B25:G25"/>
    <mergeCell ref="H25:T25"/>
    <mergeCell ref="U25:Y25"/>
    <mergeCell ref="Z25:AD25"/>
    <mergeCell ref="B26:G26"/>
    <mergeCell ref="H26:T26"/>
    <mergeCell ref="U26:Y26"/>
    <mergeCell ref="Z26:AD26"/>
    <mergeCell ref="B27:G27"/>
    <mergeCell ref="H27:T27"/>
    <mergeCell ref="U27:Y27"/>
    <mergeCell ref="Z27:AD27"/>
    <mergeCell ref="B28:G28"/>
    <mergeCell ref="H28:T28"/>
    <mergeCell ref="U28:Y28"/>
    <mergeCell ref="Z28:AD28"/>
    <mergeCell ref="B29:G29"/>
    <mergeCell ref="H29:T29"/>
    <mergeCell ref="U29:Y29"/>
    <mergeCell ref="Z29:AD29"/>
    <mergeCell ref="B30:G30"/>
    <mergeCell ref="H30:T30"/>
    <mergeCell ref="U30:Y30"/>
    <mergeCell ref="Z30:AD30"/>
    <mergeCell ref="B31:G31"/>
    <mergeCell ref="H31:T31"/>
    <mergeCell ref="U31:Y31"/>
    <mergeCell ref="Z31:AD31"/>
    <mergeCell ref="B32:G32"/>
    <mergeCell ref="H32:T32"/>
    <mergeCell ref="U32:Y32"/>
    <mergeCell ref="Z32:AD32"/>
    <mergeCell ref="B33:G33"/>
    <mergeCell ref="H33:T33"/>
    <mergeCell ref="U33:Y33"/>
    <mergeCell ref="Z33:AD33"/>
    <mergeCell ref="B34:G34"/>
    <mergeCell ref="H34:T34"/>
    <mergeCell ref="U34:Y34"/>
    <mergeCell ref="Z34:AD34"/>
    <mergeCell ref="B35:G35"/>
    <mergeCell ref="H35:T35"/>
    <mergeCell ref="U35:Y35"/>
    <mergeCell ref="Z35:AD35"/>
    <mergeCell ref="B36:G36"/>
    <mergeCell ref="H36:T36"/>
    <mergeCell ref="U36:Y36"/>
    <mergeCell ref="Z36:AD36"/>
    <mergeCell ref="B37:G37"/>
    <mergeCell ref="H37:T37"/>
    <mergeCell ref="U37:Y37"/>
    <mergeCell ref="Z37:AD37"/>
    <mergeCell ref="B38:G38"/>
    <mergeCell ref="H38:T38"/>
    <mergeCell ref="U38:Y38"/>
    <mergeCell ref="Z38:AD38"/>
    <mergeCell ref="B39:G39"/>
    <mergeCell ref="H39:T39"/>
    <mergeCell ref="U39:Y39"/>
    <mergeCell ref="Z39:AD39"/>
    <mergeCell ref="B40:G40"/>
    <mergeCell ref="H40:T40"/>
    <mergeCell ref="U40:Y40"/>
    <mergeCell ref="Z40:AD40"/>
    <mergeCell ref="H6:K8"/>
    <mergeCell ref="L6:AD8"/>
  </mergeCells>
  <phoneticPr fontId="5"/>
  <conditionalFormatting sqref="H14:K18">
    <cfRule type="expression" dxfId="65" priority="1">
      <formula>$H$19&lt;&gt;$U$40</formula>
    </cfRule>
  </conditionalFormatting>
  <conditionalFormatting sqref="H23:T23">
    <cfRule type="expression" dxfId="64" priority="17">
      <formula>AND($U$23&gt;0,$U$23&lt;&gt;"",$H$23="")</formula>
    </cfRule>
  </conditionalFormatting>
  <conditionalFormatting sqref="H24:T24">
    <cfRule type="expression" dxfId="63" priority="16">
      <formula>AND($U$24&gt;0,$U$24&lt;&gt;"",$H$24="")</formula>
    </cfRule>
  </conditionalFormatting>
  <conditionalFormatting sqref="H25:T25">
    <cfRule type="expression" dxfId="62" priority="15">
      <formula>AND($U$25&gt;0,$U$25&lt;&gt;"",$H$25="")</formula>
    </cfRule>
  </conditionalFormatting>
  <conditionalFormatting sqref="H26:T26">
    <cfRule type="expression" dxfId="61" priority="14">
      <formula>AND($U$26&gt;0,$U$26&lt;&gt;"",$H$26="")</formula>
    </cfRule>
  </conditionalFormatting>
  <conditionalFormatting sqref="H27:T27">
    <cfRule type="expression" dxfId="60" priority="13">
      <formula>AND($U$27&gt;0,$U$27&lt;&gt;"",$H$27="")</formula>
    </cfRule>
  </conditionalFormatting>
  <conditionalFormatting sqref="H28:T28">
    <cfRule type="expression" dxfId="59" priority="12">
      <formula>AND($U$28&gt;0,$U$28&lt;&gt;"",$H$28="")</formula>
    </cfRule>
  </conditionalFormatting>
  <conditionalFormatting sqref="H29:T29">
    <cfRule type="expression" dxfId="58" priority="11">
      <formula>AND($U$29&gt;0,$U$29&lt;&gt;"",$H$29="")</formula>
    </cfRule>
  </conditionalFormatting>
  <conditionalFormatting sqref="H30:T30">
    <cfRule type="expression" dxfId="57" priority="10">
      <formula>AND($U$30&gt;0,$U$30&lt;&gt;"",$H$30="")</formula>
    </cfRule>
  </conditionalFormatting>
  <conditionalFormatting sqref="H31:T31">
    <cfRule type="expression" dxfId="56" priority="9">
      <formula>AND($U$31&gt;0,$U$31&lt;&gt;"",$H$31="")</formula>
    </cfRule>
  </conditionalFormatting>
  <conditionalFormatting sqref="H32:T32">
    <cfRule type="expression" dxfId="55" priority="8">
      <formula>AND($U$32&gt;0,$U$32&lt;&gt;"",$H$32="")</formula>
    </cfRule>
  </conditionalFormatting>
  <conditionalFormatting sqref="H33:T33">
    <cfRule type="expression" dxfId="54" priority="7">
      <formula>AND($U$33&gt;0,$U$33&lt;&gt;"",$H$33="")</formula>
    </cfRule>
  </conditionalFormatting>
  <conditionalFormatting sqref="H34:T34">
    <cfRule type="expression" dxfId="53" priority="6">
      <formula>AND($U$34&gt;0,$U$34&lt;&gt;"",$H$34="")</formula>
    </cfRule>
  </conditionalFormatting>
  <conditionalFormatting sqref="H35:T35">
    <cfRule type="expression" dxfId="52" priority="5">
      <formula>AND($U$35&gt;0,$U$35&lt;&gt;"",$H$35="")</formula>
    </cfRule>
  </conditionalFormatting>
  <conditionalFormatting sqref="H36:T36">
    <cfRule type="expression" dxfId="51" priority="4">
      <formula>AND($U$36&gt;0,$U$36&lt;&gt;"",$H$36="")</formula>
    </cfRule>
  </conditionalFormatting>
  <conditionalFormatting sqref="H38:T38">
    <cfRule type="expression" dxfId="50" priority="3">
      <formula>AND($U$38&gt;0,$U$38&lt;&gt;"",$H$38="")</formula>
    </cfRule>
  </conditionalFormatting>
  <conditionalFormatting sqref="H39:T39">
    <cfRule type="expression" dxfId="49" priority="2">
      <formula>AND($U$39&gt;0,$U$39&lt;&gt;"",$H$39="")</formula>
    </cfRule>
  </conditionalFormatting>
  <dataValidations count="1">
    <dataValidation type="list" allowBlank="1" showDropDown="0" showInputMessage="1" showErrorMessage="1" sqref="E6:G6">
      <formula1>"自由,解決,行政①,行政②,行政③,行政④,行政⑤,行政⑥"</formula1>
    </dataValidation>
  </dataValidations>
  <pageMargins left="0.59055118110236227" right="0.78740157480314965" top="0.59055118110236227" bottom="0.59055118110236227"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B0F0"/>
  </sheetPr>
  <dimension ref="B2:AO19"/>
  <sheetViews>
    <sheetView showGridLines="0" view="pageBreakPreview" topLeftCell="G1" zoomScaleSheetLayoutView="100" workbookViewId="0">
      <selection activeCell="AB6" sqref="AB6:AC7"/>
    </sheetView>
  </sheetViews>
  <sheetFormatPr defaultColWidth="2.875" defaultRowHeight="13.5"/>
  <cols>
    <col min="1" max="1" width="1.5" style="23" customWidth="1"/>
    <col min="2" max="5" width="2.875" style="23"/>
    <col min="6" max="6" width="4.125" style="23" customWidth="1"/>
    <col min="7" max="7" width="3.25" style="23" customWidth="1"/>
    <col min="8" max="8" width="4.125" style="23" customWidth="1"/>
    <col min="9" max="11" width="2.875" style="23"/>
    <col min="12" max="12" width="2.75" style="23" customWidth="1"/>
    <col min="13" max="31" width="2.875" style="23"/>
    <col min="32" max="32" width="1.375" style="23" customWidth="1"/>
    <col min="33" max="16384" width="2.875" style="23"/>
  </cols>
  <sheetData>
    <row r="1" spans="2:41" ht="21.75" customHeight="1"/>
    <row r="2" spans="2:41" s="24" customFormat="1" ht="19.5" customHeight="1">
      <c r="B2" s="25" t="s">
        <v>86</v>
      </c>
      <c r="C2" s="3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3" spans="2:41" s="24" customFormat="1" ht="7.5" customHeight="1">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row>
    <row r="4" spans="2:41" ht="17.25" customHeight="1">
      <c r="B4" s="27" t="s">
        <v>114</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4"/>
      <c r="AI4" s="92"/>
      <c r="AJ4" s="92"/>
      <c r="AK4" s="92"/>
      <c r="AL4" s="92"/>
      <c r="AM4" s="92"/>
      <c r="AN4" s="92"/>
      <c r="AO4" s="92"/>
    </row>
    <row r="5" spans="2:41" ht="9.75" customHeight="1">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4"/>
      <c r="AI5" s="92"/>
      <c r="AJ5" s="92"/>
      <c r="AK5" s="92"/>
      <c r="AL5" s="92"/>
      <c r="AM5" s="92"/>
      <c r="AN5" s="92"/>
      <c r="AO5" s="92"/>
    </row>
    <row r="6" spans="2:41" ht="17.25" customHeight="1">
      <c r="B6" s="29" t="s">
        <v>89</v>
      </c>
      <c r="C6" s="29"/>
      <c r="D6" s="44" t="s">
        <v>115</v>
      </c>
      <c r="E6" s="44"/>
      <c r="F6" s="44"/>
      <c r="G6" s="44"/>
      <c r="H6" s="44"/>
      <c r="I6" s="44" t="s">
        <v>108</v>
      </c>
      <c r="J6" s="44"/>
      <c r="K6" s="44"/>
      <c r="L6" s="76"/>
      <c r="M6" s="76"/>
      <c r="N6" s="76"/>
      <c r="O6" s="76"/>
      <c r="P6" s="76"/>
      <c r="Q6" s="76"/>
      <c r="R6" s="76"/>
      <c r="S6" s="76"/>
      <c r="T6" s="76"/>
      <c r="U6" s="76"/>
      <c r="V6" s="76"/>
      <c r="W6" s="76"/>
      <c r="X6" s="76"/>
      <c r="Y6" s="76"/>
      <c r="Z6" s="76"/>
      <c r="AA6" s="76"/>
      <c r="AB6" s="77"/>
      <c r="AC6" s="79"/>
      <c r="AD6" s="81" t="s">
        <v>113</v>
      </c>
      <c r="AE6" s="83"/>
      <c r="AF6" s="24"/>
      <c r="AI6" s="92"/>
      <c r="AJ6" s="92"/>
      <c r="AK6" s="92"/>
      <c r="AL6" s="92"/>
      <c r="AM6" s="92"/>
      <c r="AN6" s="92"/>
      <c r="AO6" s="92"/>
    </row>
    <row r="7" spans="2:41" ht="17.25" customHeight="1">
      <c r="B7" s="30" t="s">
        <v>90</v>
      </c>
      <c r="C7" s="37"/>
      <c r="D7" s="37"/>
      <c r="E7" s="37"/>
      <c r="F7" s="48"/>
      <c r="G7" s="48"/>
      <c r="H7" s="56"/>
      <c r="I7" s="44"/>
      <c r="J7" s="44"/>
      <c r="K7" s="44"/>
      <c r="L7" s="76"/>
      <c r="M7" s="76"/>
      <c r="N7" s="76"/>
      <c r="O7" s="76"/>
      <c r="P7" s="76"/>
      <c r="Q7" s="76"/>
      <c r="R7" s="76"/>
      <c r="S7" s="76"/>
      <c r="T7" s="76"/>
      <c r="U7" s="76"/>
      <c r="V7" s="76"/>
      <c r="W7" s="76"/>
      <c r="X7" s="76"/>
      <c r="Y7" s="76"/>
      <c r="Z7" s="76"/>
      <c r="AA7" s="76"/>
      <c r="AB7" s="78"/>
      <c r="AC7" s="80"/>
      <c r="AD7" s="82"/>
      <c r="AE7" s="84"/>
      <c r="AF7" s="24"/>
      <c r="AI7" s="92"/>
      <c r="AJ7" s="92"/>
      <c r="AK7" s="92"/>
      <c r="AL7" s="92"/>
      <c r="AM7" s="92"/>
      <c r="AN7" s="92"/>
      <c r="AO7" s="92"/>
    </row>
    <row r="8" spans="2:41" ht="79.5" customHeight="1">
      <c r="B8" s="208" t="s">
        <v>92</v>
      </c>
      <c r="C8" s="210"/>
      <c r="D8" s="210"/>
      <c r="E8" s="212"/>
      <c r="F8" s="49" t="s">
        <v>38</v>
      </c>
      <c r="G8" s="53"/>
      <c r="H8" s="57"/>
      <c r="I8" s="217"/>
      <c r="J8" s="220"/>
      <c r="K8" s="220"/>
      <c r="L8" s="220"/>
      <c r="M8" s="220"/>
      <c r="N8" s="220"/>
      <c r="O8" s="220"/>
      <c r="P8" s="220"/>
      <c r="Q8" s="220"/>
      <c r="R8" s="220"/>
      <c r="S8" s="220"/>
      <c r="T8" s="220"/>
      <c r="U8" s="220"/>
      <c r="V8" s="220"/>
      <c r="W8" s="220"/>
      <c r="X8" s="220"/>
      <c r="Y8" s="220"/>
      <c r="Z8" s="220"/>
      <c r="AA8" s="220"/>
      <c r="AB8" s="220"/>
      <c r="AC8" s="220"/>
      <c r="AD8" s="220"/>
      <c r="AE8" s="223"/>
      <c r="AF8" s="24"/>
      <c r="AI8" s="92"/>
      <c r="AJ8" s="93"/>
      <c r="AK8" s="92"/>
      <c r="AL8" s="92"/>
      <c r="AM8" s="92"/>
      <c r="AN8" s="92"/>
      <c r="AO8" s="92"/>
    </row>
    <row r="9" spans="2:41" ht="74.25" customHeight="1">
      <c r="B9" s="209"/>
      <c r="C9" s="211"/>
      <c r="D9" s="211"/>
      <c r="E9" s="213"/>
      <c r="F9" s="50" t="s">
        <v>116</v>
      </c>
      <c r="G9" s="54"/>
      <c r="H9" s="215"/>
      <c r="I9" s="63"/>
      <c r="J9" s="70"/>
      <c r="K9" s="70"/>
      <c r="L9" s="70"/>
      <c r="M9" s="70"/>
      <c r="N9" s="70"/>
      <c r="O9" s="70"/>
      <c r="P9" s="70"/>
      <c r="Q9" s="70"/>
      <c r="R9" s="70"/>
      <c r="S9" s="70"/>
      <c r="T9" s="70"/>
      <c r="U9" s="70"/>
      <c r="V9" s="70"/>
      <c r="W9" s="70"/>
      <c r="X9" s="70"/>
      <c r="Y9" s="70"/>
      <c r="Z9" s="70"/>
      <c r="AA9" s="70"/>
      <c r="AB9" s="70"/>
      <c r="AC9" s="70"/>
      <c r="AD9" s="70"/>
      <c r="AE9" s="86"/>
      <c r="AI9" s="92"/>
      <c r="AJ9" s="94"/>
      <c r="AK9" s="92"/>
      <c r="AL9" s="92"/>
      <c r="AM9" s="92"/>
      <c r="AN9" s="92"/>
      <c r="AO9" s="92"/>
    </row>
    <row r="10" spans="2:41" ht="29.25" customHeight="1">
      <c r="B10" s="209"/>
      <c r="C10" s="211"/>
      <c r="D10" s="211"/>
      <c r="E10" s="213"/>
      <c r="F10" s="52"/>
      <c r="G10" s="55"/>
      <c r="H10" s="58"/>
      <c r="I10" s="218" t="s">
        <v>117</v>
      </c>
      <c r="J10" s="221"/>
      <c r="K10" s="221"/>
      <c r="L10" s="221"/>
      <c r="M10" s="221"/>
      <c r="N10" s="221"/>
      <c r="O10" s="221"/>
      <c r="P10" s="221"/>
      <c r="Q10" s="221"/>
      <c r="R10" s="221"/>
      <c r="S10" s="221"/>
      <c r="T10" s="221"/>
      <c r="U10" s="221"/>
      <c r="V10" s="221"/>
      <c r="W10" s="221"/>
      <c r="X10" s="221"/>
      <c r="Y10" s="221"/>
      <c r="Z10" s="221"/>
      <c r="AA10" s="221"/>
      <c r="AB10" s="221"/>
      <c r="AC10" s="221"/>
      <c r="AD10" s="221"/>
      <c r="AE10" s="224"/>
      <c r="AI10" s="92"/>
      <c r="AJ10" s="94"/>
      <c r="AK10" s="92"/>
      <c r="AL10" s="92"/>
      <c r="AM10" s="92"/>
      <c r="AN10" s="92"/>
      <c r="AO10" s="92"/>
    </row>
    <row r="11" spans="2:41" ht="74.25" customHeight="1">
      <c r="B11" s="209"/>
      <c r="C11" s="211"/>
      <c r="D11" s="211"/>
      <c r="E11" s="213"/>
      <c r="F11" s="50" t="s">
        <v>104</v>
      </c>
      <c r="G11" s="54"/>
      <c r="H11" s="215"/>
      <c r="I11" s="63"/>
      <c r="J11" s="70"/>
      <c r="K11" s="70"/>
      <c r="L11" s="70"/>
      <c r="M11" s="70"/>
      <c r="N11" s="70"/>
      <c r="O11" s="70"/>
      <c r="P11" s="70"/>
      <c r="Q11" s="70"/>
      <c r="R11" s="70"/>
      <c r="S11" s="70"/>
      <c r="T11" s="70"/>
      <c r="U11" s="70"/>
      <c r="V11" s="70"/>
      <c r="W11" s="70"/>
      <c r="X11" s="70"/>
      <c r="Y11" s="70"/>
      <c r="Z11" s="70"/>
      <c r="AA11" s="70"/>
      <c r="AB11" s="70"/>
      <c r="AC11" s="70"/>
      <c r="AD11" s="70"/>
      <c r="AE11" s="86"/>
      <c r="AI11" s="92"/>
      <c r="AJ11" s="94"/>
      <c r="AK11" s="92"/>
      <c r="AL11" s="92"/>
      <c r="AM11" s="92"/>
      <c r="AN11" s="92"/>
      <c r="AO11" s="92"/>
    </row>
    <row r="12" spans="2:41" ht="24" customHeight="1">
      <c r="B12" s="34"/>
      <c r="C12" s="41"/>
      <c r="D12" s="41"/>
      <c r="E12" s="214"/>
      <c r="F12" s="51"/>
      <c r="G12" s="40"/>
      <c r="H12" s="59"/>
      <c r="I12" s="64" t="s">
        <v>110</v>
      </c>
      <c r="J12" s="71"/>
      <c r="K12" s="71"/>
      <c r="L12" s="71"/>
      <c r="M12" s="71"/>
      <c r="N12" s="71"/>
      <c r="O12" s="71"/>
      <c r="P12" s="71"/>
      <c r="Q12" s="71"/>
      <c r="R12" s="71"/>
      <c r="S12" s="71"/>
      <c r="T12" s="71"/>
      <c r="U12" s="71"/>
      <c r="V12" s="71"/>
      <c r="W12" s="71"/>
      <c r="X12" s="71"/>
      <c r="Y12" s="71"/>
      <c r="Z12" s="71"/>
      <c r="AA12" s="71"/>
      <c r="AB12" s="71"/>
      <c r="AC12" s="71"/>
      <c r="AD12" s="71"/>
      <c r="AE12" s="87"/>
      <c r="AI12" s="92"/>
      <c r="AJ12" s="94"/>
      <c r="AK12" s="92"/>
      <c r="AL12" s="92"/>
      <c r="AM12" s="92"/>
      <c r="AN12" s="92"/>
      <c r="AO12" s="92"/>
    </row>
    <row r="13" spans="2:41" ht="98.25" customHeight="1">
      <c r="B13" s="209" t="s">
        <v>93</v>
      </c>
      <c r="C13" s="211"/>
      <c r="D13" s="211"/>
      <c r="E13" s="213"/>
      <c r="F13" s="52" t="s">
        <v>67</v>
      </c>
      <c r="G13" s="55"/>
      <c r="H13" s="58"/>
      <c r="I13" s="65"/>
      <c r="J13" s="72"/>
      <c r="K13" s="72"/>
      <c r="L13" s="72"/>
      <c r="M13" s="72"/>
      <c r="N13" s="72"/>
      <c r="O13" s="72"/>
      <c r="P13" s="72"/>
      <c r="Q13" s="72"/>
      <c r="R13" s="72"/>
      <c r="S13" s="72"/>
      <c r="T13" s="72"/>
      <c r="U13" s="72"/>
      <c r="V13" s="72"/>
      <c r="W13" s="72"/>
      <c r="X13" s="72"/>
      <c r="Y13" s="72"/>
      <c r="Z13" s="72"/>
      <c r="AA13" s="72"/>
      <c r="AB13" s="72"/>
      <c r="AC13" s="72"/>
      <c r="AD13" s="72"/>
      <c r="AE13" s="88"/>
      <c r="AI13" s="92"/>
      <c r="AJ13" s="94"/>
      <c r="AK13" s="92"/>
      <c r="AL13" s="92"/>
      <c r="AM13" s="92"/>
      <c r="AN13" s="92"/>
      <c r="AO13" s="92"/>
    </row>
    <row r="14" spans="2:41" ht="141" customHeight="1">
      <c r="B14" s="34"/>
      <c r="C14" s="41"/>
      <c r="D14" s="41"/>
      <c r="E14" s="214"/>
      <c r="F14" s="51" t="s">
        <v>107</v>
      </c>
      <c r="G14" s="40"/>
      <c r="H14" s="59"/>
      <c r="I14" s="66" t="s">
        <v>242</v>
      </c>
      <c r="J14" s="73"/>
      <c r="K14" s="73"/>
      <c r="L14" s="73"/>
      <c r="M14" s="73"/>
      <c r="N14" s="73"/>
      <c r="O14" s="73"/>
      <c r="P14" s="73"/>
      <c r="Q14" s="73"/>
      <c r="R14" s="73"/>
      <c r="S14" s="73"/>
      <c r="T14" s="73"/>
      <c r="U14" s="73"/>
      <c r="V14" s="73"/>
      <c r="W14" s="73"/>
      <c r="X14" s="73"/>
      <c r="Y14" s="73"/>
      <c r="Z14" s="73"/>
      <c r="AA14" s="73"/>
      <c r="AB14" s="73"/>
      <c r="AC14" s="73"/>
      <c r="AD14" s="73"/>
      <c r="AE14" s="89"/>
      <c r="AI14" s="92"/>
      <c r="AJ14" s="94"/>
      <c r="AK14" s="92"/>
      <c r="AL14" s="92"/>
      <c r="AM14" s="92"/>
      <c r="AN14" s="92"/>
      <c r="AO14" s="92"/>
    </row>
    <row r="15" spans="2:41" ht="57.75" customHeight="1">
      <c r="B15" s="34" t="s">
        <v>94</v>
      </c>
      <c r="C15" s="41"/>
      <c r="D15" s="41"/>
      <c r="E15" s="41"/>
      <c r="F15" s="41"/>
      <c r="G15" s="41"/>
      <c r="H15" s="60"/>
      <c r="I15" s="67"/>
      <c r="J15" s="74"/>
      <c r="K15" s="74"/>
      <c r="L15" s="74"/>
      <c r="M15" s="74"/>
      <c r="N15" s="74"/>
      <c r="O15" s="74"/>
      <c r="P15" s="74"/>
      <c r="Q15" s="74"/>
      <c r="R15" s="74"/>
      <c r="S15" s="74"/>
      <c r="T15" s="74"/>
      <c r="U15" s="74"/>
      <c r="V15" s="74"/>
      <c r="W15" s="74"/>
      <c r="X15" s="74"/>
      <c r="Y15" s="74"/>
      <c r="Z15" s="74"/>
      <c r="AA15" s="74"/>
      <c r="AB15" s="74"/>
      <c r="AC15" s="74"/>
      <c r="AD15" s="74"/>
      <c r="AE15" s="90"/>
      <c r="AI15" s="92"/>
      <c r="AJ15" s="94"/>
      <c r="AK15" s="92"/>
      <c r="AL15" s="92"/>
      <c r="AM15" s="92"/>
      <c r="AN15" s="92"/>
      <c r="AO15" s="92"/>
    </row>
    <row r="16" spans="2:41" ht="57.75" customHeight="1">
      <c r="B16" s="31" t="s">
        <v>96</v>
      </c>
      <c r="C16" s="38"/>
      <c r="D16" s="38"/>
      <c r="E16" s="38"/>
      <c r="F16" s="38"/>
      <c r="G16" s="38"/>
      <c r="H16" s="216"/>
      <c r="I16" s="217"/>
      <c r="J16" s="220"/>
      <c r="K16" s="220"/>
      <c r="L16" s="220"/>
      <c r="M16" s="220"/>
      <c r="N16" s="220"/>
      <c r="O16" s="220"/>
      <c r="P16" s="220"/>
      <c r="Q16" s="220"/>
      <c r="R16" s="220"/>
      <c r="S16" s="220"/>
      <c r="T16" s="220"/>
      <c r="U16" s="220"/>
      <c r="V16" s="220"/>
      <c r="W16" s="220"/>
      <c r="X16" s="220"/>
      <c r="Y16" s="220"/>
      <c r="Z16" s="220"/>
      <c r="AA16" s="220"/>
      <c r="AB16" s="220"/>
      <c r="AC16" s="220"/>
      <c r="AD16" s="220"/>
      <c r="AE16" s="223"/>
      <c r="AI16" s="92"/>
      <c r="AJ16" s="94"/>
      <c r="AK16" s="92"/>
      <c r="AL16" s="92"/>
      <c r="AM16" s="92"/>
      <c r="AN16" s="92"/>
      <c r="AO16" s="92"/>
    </row>
    <row r="17" spans="2:41" ht="21.75" customHeight="1">
      <c r="B17" s="33"/>
      <c r="C17" s="40"/>
      <c r="D17" s="40"/>
      <c r="E17" s="40"/>
      <c r="F17" s="40"/>
      <c r="G17" s="40"/>
      <c r="H17" s="59"/>
      <c r="I17" s="219" t="s">
        <v>119</v>
      </c>
      <c r="J17" s="222"/>
      <c r="K17" s="222"/>
      <c r="L17" s="222"/>
      <c r="M17" s="222"/>
      <c r="N17" s="222"/>
      <c r="O17" s="222"/>
      <c r="P17" s="222"/>
      <c r="Q17" s="222"/>
      <c r="R17" s="222"/>
      <c r="S17" s="222"/>
      <c r="T17" s="222"/>
      <c r="U17" s="222"/>
      <c r="V17" s="222"/>
      <c r="W17" s="222"/>
      <c r="X17" s="222"/>
      <c r="Y17" s="222"/>
      <c r="Z17" s="222"/>
      <c r="AA17" s="222"/>
      <c r="AB17" s="222"/>
      <c r="AC17" s="222"/>
      <c r="AD17" s="222"/>
      <c r="AE17" s="225"/>
      <c r="AI17" s="92"/>
      <c r="AJ17" s="94"/>
      <c r="AK17" s="92"/>
      <c r="AL17" s="92"/>
      <c r="AM17" s="92"/>
      <c r="AN17" s="92"/>
      <c r="AO17" s="92"/>
    </row>
    <row r="18" spans="2:41" ht="63" customHeight="1">
      <c r="B18" s="34" t="s">
        <v>98</v>
      </c>
      <c r="C18" s="41"/>
      <c r="D18" s="41"/>
      <c r="E18" s="41"/>
      <c r="F18" s="41"/>
      <c r="G18" s="41"/>
      <c r="H18" s="60"/>
      <c r="I18" s="67"/>
      <c r="J18" s="74"/>
      <c r="K18" s="74"/>
      <c r="L18" s="74"/>
      <c r="M18" s="74"/>
      <c r="N18" s="74"/>
      <c r="O18" s="74"/>
      <c r="P18" s="74"/>
      <c r="Q18" s="74"/>
      <c r="R18" s="74"/>
      <c r="S18" s="74"/>
      <c r="T18" s="74"/>
      <c r="U18" s="74"/>
      <c r="V18" s="74"/>
      <c r="W18" s="74"/>
      <c r="X18" s="74"/>
      <c r="Y18" s="74"/>
      <c r="Z18" s="74"/>
      <c r="AA18" s="74"/>
      <c r="AB18" s="74"/>
      <c r="AC18" s="74"/>
      <c r="AD18" s="74"/>
      <c r="AE18" s="90"/>
    </row>
    <row r="19" spans="2:41" ht="17.25" customHeight="1">
      <c r="C19" s="43" t="s">
        <v>99</v>
      </c>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row>
    <row r="20" spans="2:41" ht="17.25" customHeight="1"/>
    <row r="21" spans="2:41" ht="17.25" customHeight="1"/>
    <row r="22" spans="2:41" ht="17.25" customHeight="1"/>
    <row r="23" spans="2:41" ht="17.25" customHeight="1"/>
  </sheetData>
  <mergeCells count="30">
    <mergeCell ref="B4:AE4"/>
    <mergeCell ref="B6:C6"/>
    <mergeCell ref="D6:H6"/>
    <mergeCell ref="B7:E7"/>
    <mergeCell ref="F7:H7"/>
    <mergeCell ref="F8:H8"/>
    <mergeCell ref="I8:AE8"/>
    <mergeCell ref="I9:AE9"/>
    <mergeCell ref="I10:AE10"/>
    <mergeCell ref="I11:AE11"/>
    <mergeCell ref="I12:AE12"/>
    <mergeCell ref="F13:H13"/>
    <mergeCell ref="I13:AE13"/>
    <mergeCell ref="F14:H14"/>
    <mergeCell ref="I14:AE14"/>
    <mergeCell ref="B15:H15"/>
    <mergeCell ref="I15:AE15"/>
    <mergeCell ref="I16:AE16"/>
    <mergeCell ref="I17:AE17"/>
    <mergeCell ref="B18:H18"/>
    <mergeCell ref="I18:AE18"/>
    <mergeCell ref="I6:K7"/>
    <mergeCell ref="L6:AA7"/>
    <mergeCell ref="AB6:AC7"/>
    <mergeCell ref="AD6:AE7"/>
    <mergeCell ref="B8:E12"/>
    <mergeCell ref="F9:H10"/>
    <mergeCell ref="F11:H12"/>
    <mergeCell ref="B13:E14"/>
    <mergeCell ref="B16:H17"/>
  </mergeCells>
  <phoneticPr fontId="5"/>
  <conditionalFormatting sqref="F7:H7 L6:AC7 I8:AE9 I11:AE11 I13:AE16 I18:AE18">
    <cfRule type="containsBlanks" dxfId="48" priority="2">
      <formula>LEN(TRIM(F6))=0</formula>
    </cfRule>
  </conditionalFormatting>
  <conditionalFormatting sqref="I14:AE14">
    <cfRule type="expression" dxfId="47" priority="1">
      <formula>LEN($I$14)=92</formula>
    </cfRule>
  </conditionalFormatting>
  <printOptions horizontalCentered="1"/>
  <pageMargins left="0.59055118110236227" right="0.59055118110236227" top="0.59055118110236227" bottom="0.59055118110236227" header="0.51181102362204722" footer="0.31496062992125984"/>
  <pageSetup paperSize="9" scale="92"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B0F0"/>
  </sheetPr>
  <dimension ref="B1:AG481"/>
  <sheetViews>
    <sheetView showGridLines="0" view="pageBreakPreview" topLeftCell="A71" zoomScaleSheetLayoutView="100" workbookViewId="0">
      <selection activeCell="AB86" sqref="AB86:AE86"/>
    </sheetView>
  </sheetViews>
  <sheetFormatPr defaultColWidth="2.75" defaultRowHeight="20.25" customHeight="1"/>
  <cols>
    <col min="1" max="1" width="1" style="95" customWidth="1"/>
    <col min="2" max="21" width="2.75" style="95"/>
    <col min="22" max="22" width="2.5" style="95" customWidth="1"/>
    <col min="23" max="31" width="2.75" style="95"/>
    <col min="32" max="32" width="3" style="95" customWidth="1"/>
    <col min="33" max="33" width="4.125" style="95" customWidth="1"/>
    <col min="34" max="34" width="1.5" style="95" customWidth="1"/>
    <col min="35" max="287" width="2.75" style="95"/>
    <col min="288" max="288" width="3" style="95" customWidth="1"/>
    <col min="289" max="289" width="4.75" style="95" customWidth="1"/>
    <col min="290" max="543" width="2.75" style="95"/>
    <col min="544" max="544" width="3" style="95" customWidth="1"/>
    <col min="545" max="545" width="4.75" style="95" customWidth="1"/>
    <col min="546" max="799" width="2.75" style="95"/>
    <col min="800" max="800" width="3" style="95" customWidth="1"/>
    <col min="801" max="801" width="4.75" style="95" customWidth="1"/>
    <col min="802" max="1055" width="2.75" style="95"/>
    <col min="1056" max="1056" width="3" style="95" customWidth="1"/>
    <col min="1057" max="1057" width="4.75" style="95" customWidth="1"/>
    <col min="1058" max="1311" width="2.75" style="95"/>
    <col min="1312" max="1312" width="3" style="95" customWidth="1"/>
    <col min="1313" max="1313" width="4.75" style="95" customWidth="1"/>
    <col min="1314" max="1567" width="2.75" style="95"/>
    <col min="1568" max="1568" width="3" style="95" customWidth="1"/>
    <col min="1569" max="1569" width="4.75" style="95" customWidth="1"/>
    <col min="1570" max="1823" width="2.75" style="95"/>
    <col min="1824" max="1824" width="3" style="95" customWidth="1"/>
    <col min="1825" max="1825" width="4.75" style="95" customWidth="1"/>
    <col min="1826" max="2079" width="2.75" style="95"/>
    <col min="2080" max="2080" width="3" style="95" customWidth="1"/>
    <col min="2081" max="2081" width="4.75" style="95" customWidth="1"/>
    <col min="2082" max="2335" width="2.75" style="95"/>
    <col min="2336" max="2336" width="3" style="95" customWidth="1"/>
    <col min="2337" max="2337" width="4.75" style="95" customWidth="1"/>
    <col min="2338" max="2591" width="2.75" style="95"/>
    <col min="2592" max="2592" width="3" style="95" customWidth="1"/>
    <col min="2593" max="2593" width="4.75" style="95" customWidth="1"/>
    <col min="2594" max="2847" width="2.75" style="95"/>
    <col min="2848" max="2848" width="3" style="95" customWidth="1"/>
    <col min="2849" max="2849" width="4.75" style="95" customWidth="1"/>
    <col min="2850" max="3103" width="2.75" style="95"/>
    <col min="3104" max="3104" width="3" style="95" customWidth="1"/>
    <col min="3105" max="3105" width="4.75" style="95" customWidth="1"/>
    <col min="3106" max="3359" width="2.75" style="95"/>
    <col min="3360" max="3360" width="3" style="95" customWidth="1"/>
    <col min="3361" max="3361" width="4.75" style="95" customWidth="1"/>
    <col min="3362" max="3615" width="2.75" style="95"/>
    <col min="3616" max="3616" width="3" style="95" customWidth="1"/>
    <col min="3617" max="3617" width="4.75" style="95" customWidth="1"/>
    <col min="3618" max="3871" width="2.75" style="95"/>
    <col min="3872" max="3872" width="3" style="95" customWidth="1"/>
    <col min="3873" max="3873" width="4.75" style="95" customWidth="1"/>
    <col min="3874" max="4127" width="2.75" style="95"/>
    <col min="4128" max="4128" width="3" style="95" customWidth="1"/>
    <col min="4129" max="4129" width="4.75" style="95" customWidth="1"/>
    <col min="4130" max="4383" width="2.75" style="95"/>
    <col min="4384" max="4384" width="3" style="95" customWidth="1"/>
    <col min="4385" max="4385" width="4.75" style="95" customWidth="1"/>
    <col min="4386" max="4639" width="2.75" style="95"/>
    <col min="4640" max="4640" width="3" style="95" customWidth="1"/>
    <col min="4641" max="4641" width="4.75" style="95" customWidth="1"/>
    <col min="4642" max="4895" width="2.75" style="95"/>
    <col min="4896" max="4896" width="3" style="95" customWidth="1"/>
    <col min="4897" max="4897" width="4.75" style="95" customWidth="1"/>
    <col min="4898" max="5151" width="2.75" style="95"/>
    <col min="5152" max="5152" width="3" style="95" customWidth="1"/>
    <col min="5153" max="5153" width="4.75" style="95" customWidth="1"/>
    <col min="5154" max="5407" width="2.75" style="95"/>
    <col min="5408" max="5408" width="3" style="95" customWidth="1"/>
    <col min="5409" max="5409" width="4.75" style="95" customWidth="1"/>
    <col min="5410" max="5663" width="2.75" style="95"/>
    <col min="5664" max="5664" width="3" style="95" customWidth="1"/>
    <col min="5665" max="5665" width="4.75" style="95" customWidth="1"/>
    <col min="5666" max="5919" width="2.75" style="95"/>
    <col min="5920" max="5920" width="3" style="95" customWidth="1"/>
    <col min="5921" max="5921" width="4.75" style="95" customWidth="1"/>
    <col min="5922" max="6175" width="2.75" style="95"/>
    <col min="6176" max="6176" width="3" style="95" customWidth="1"/>
    <col min="6177" max="6177" width="4.75" style="95" customWidth="1"/>
    <col min="6178" max="6431" width="2.75" style="95"/>
    <col min="6432" max="6432" width="3" style="95" customWidth="1"/>
    <col min="6433" max="6433" width="4.75" style="95" customWidth="1"/>
    <col min="6434" max="6687" width="2.75" style="95"/>
    <col min="6688" max="6688" width="3" style="95" customWidth="1"/>
    <col min="6689" max="6689" width="4.75" style="95" customWidth="1"/>
    <col min="6690" max="6943" width="2.75" style="95"/>
    <col min="6944" max="6944" width="3" style="95" customWidth="1"/>
    <col min="6945" max="6945" width="4.75" style="95" customWidth="1"/>
    <col min="6946" max="7199" width="2.75" style="95"/>
    <col min="7200" max="7200" width="3" style="95" customWidth="1"/>
    <col min="7201" max="7201" width="4.75" style="95" customWidth="1"/>
    <col min="7202" max="7455" width="2.75" style="95"/>
    <col min="7456" max="7456" width="3" style="95" customWidth="1"/>
    <col min="7457" max="7457" width="4.75" style="95" customWidth="1"/>
    <col min="7458" max="7711" width="2.75" style="95"/>
    <col min="7712" max="7712" width="3" style="95" customWidth="1"/>
    <col min="7713" max="7713" width="4.75" style="95" customWidth="1"/>
    <col min="7714" max="7967" width="2.75" style="95"/>
    <col min="7968" max="7968" width="3" style="95" customWidth="1"/>
    <col min="7969" max="7969" width="4.75" style="95" customWidth="1"/>
    <col min="7970" max="8223" width="2.75" style="95"/>
    <col min="8224" max="8224" width="3" style="95" customWidth="1"/>
    <col min="8225" max="8225" width="4.75" style="95" customWidth="1"/>
    <col min="8226" max="8479" width="2.75" style="95"/>
    <col min="8480" max="8480" width="3" style="95" customWidth="1"/>
    <col min="8481" max="8481" width="4.75" style="95" customWidth="1"/>
    <col min="8482" max="8735" width="2.75" style="95"/>
    <col min="8736" max="8736" width="3" style="95" customWidth="1"/>
    <col min="8737" max="8737" width="4.75" style="95" customWidth="1"/>
    <col min="8738" max="8991" width="2.75" style="95"/>
    <col min="8992" max="8992" width="3" style="95" customWidth="1"/>
    <col min="8993" max="8993" width="4.75" style="95" customWidth="1"/>
    <col min="8994" max="9247" width="2.75" style="95"/>
    <col min="9248" max="9248" width="3" style="95" customWidth="1"/>
    <col min="9249" max="9249" width="4.75" style="95" customWidth="1"/>
    <col min="9250" max="9503" width="2.75" style="95"/>
    <col min="9504" max="9504" width="3" style="95" customWidth="1"/>
    <col min="9505" max="9505" width="4.75" style="95" customWidth="1"/>
    <col min="9506" max="9759" width="2.75" style="95"/>
    <col min="9760" max="9760" width="3" style="95" customWidth="1"/>
    <col min="9761" max="9761" width="4.75" style="95" customWidth="1"/>
    <col min="9762" max="10015" width="2.75" style="95"/>
    <col min="10016" max="10016" width="3" style="95" customWidth="1"/>
    <col min="10017" max="10017" width="4.75" style="95" customWidth="1"/>
    <col min="10018" max="10271" width="2.75" style="95"/>
    <col min="10272" max="10272" width="3" style="95" customWidth="1"/>
    <col min="10273" max="10273" width="4.75" style="95" customWidth="1"/>
    <col min="10274" max="10527" width="2.75" style="95"/>
    <col min="10528" max="10528" width="3" style="95" customWidth="1"/>
    <col min="10529" max="10529" width="4.75" style="95" customWidth="1"/>
    <col min="10530" max="10783" width="2.75" style="95"/>
    <col min="10784" max="10784" width="3" style="95" customWidth="1"/>
    <col min="10785" max="10785" width="4.75" style="95" customWidth="1"/>
    <col min="10786" max="11039" width="2.75" style="95"/>
    <col min="11040" max="11040" width="3" style="95" customWidth="1"/>
    <col min="11041" max="11041" width="4.75" style="95" customWidth="1"/>
    <col min="11042" max="11295" width="2.75" style="95"/>
    <col min="11296" max="11296" width="3" style="95" customWidth="1"/>
    <col min="11297" max="11297" width="4.75" style="95" customWidth="1"/>
    <col min="11298" max="11551" width="2.75" style="95"/>
    <col min="11552" max="11552" width="3" style="95" customWidth="1"/>
    <col min="11553" max="11553" width="4.75" style="95" customWidth="1"/>
    <col min="11554" max="11807" width="2.75" style="95"/>
    <col min="11808" max="11808" width="3" style="95" customWidth="1"/>
    <col min="11809" max="11809" width="4.75" style="95" customWidth="1"/>
    <col min="11810" max="12063" width="2.75" style="95"/>
    <col min="12064" max="12064" width="3" style="95" customWidth="1"/>
    <col min="12065" max="12065" width="4.75" style="95" customWidth="1"/>
    <col min="12066" max="12319" width="2.75" style="95"/>
    <col min="12320" max="12320" width="3" style="95" customWidth="1"/>
    <col min="12321" max="12321" width="4.75" style="95" customWidth="1"/>
    <col min="12322" max="12575" width="2.75" style="95"/>
    <col min="12576" max="12576" width="3" style="95" customWidth="1"/>
    <col min="12577" max="12577" width="4.75" style="95" customWidth="1"/>
    <col min="12578" max="12831" width="2.75" style="95"/>
    <col min="12832" max="12832" width="3" style="95" customWidth="1"/>
    <col min="12833" max="12833" width="4.75" style="95" customWidth="1"/>
    <col min="12834" max="13087" width="2.75" style="95"/>
    <col min="13088" max="13088" width="3" style="95" customWidth="1"/>
    <col min="13089" max="13089" width="4.75" style="95" customWidth="1"/>
    <col min="13090" max="13343" width="2.75" style="95"/>
    <col min="13344" max="13344" width="3" style="95" customWidth="1"/>
    <col min="13345" max="13345" width="4.75" style="95" customWidth="1"/>
    <col min="13346" max="13599" width="2.75" style="95"/>
    <col min="13600" max="13600" width="3" style="95" customWidth="1"/>
    <col min="13601" max="13601" width="4.75" style="95" customWidth="1"/>
    <col min="13602" max="13855" width="2.75" style="95"/>
    <col min="13856" max="13856" width="3" style="95" customWidth="1"/>
    <col min="13857" max="13857" width="4.75" style="95" customWidth="1"/>
    <col min="13858" max="14111" width="2.75" style="95"/>
    <col min="14112" max="14112" width="3" style="95" customWidth="1"/>
    <col min="14113" max="14113" width="4.75" style="95" customWidth="1"/>
    <col min="14114" max="14367" width="2.75" style="95"/>
    <col min="14368" max="14368" width="3" style="95" customWidth="1"/>
    <col min="14369" max="14369" width="4.75" style="95" customWidth="1"/>
    <col min="14370" max="14623" width="2.75" style="95"/>
    <col min="14624" max="14624" width="3" style="95" customWidth="1"/>
    <col min="14625" max="14625" width="4.75" style="95" customWidth="1"/>
    <col min="14626" max="14879" width="2.75" style="95"/>
    <col min="14880" max="14880" width="3" style="95" customWidth="1"/>
    <col min="14881" max="14881" width="4.75" style="95" customWidth="1"/>
    <col min="14882" max="15135" width="2.75" style="95"/>
    <col min="15136" max="15136" width="3" style="95" customWidth="1"/>
    <col min="15137" max="15137" width="4.75" style="95" customWidth="1"/>
    <col min="15138" max="15391" width="2.75" style="95"/>
    <col min="15392" max="15392" width="3" style="95" customWidth="1"/>
    <col min="15393" max="15393" width="4.75" style="95" customWidth="1"/>
    <col min="15394" max="15647" width="2.75" style="95"/>
    <col min="15648" max="15648" width="3" style="95" customWidth="1"/>
    <col min="15649" max="15649" width="4.75" style="95" customWidth="1"/>
    <col min="15650" max="15903" width="2.75" style="95"/>
    <col min="15904" max="15904" width="3" style="95" customWidth="1"/>
    <col min="15905" max="15905" width="4.75" style="95" customWidth="1"/>
    <col min="15906" max="16159" width="2.75" style="95"/>
    <col min="16160" max="16160" width="3" style="95" customWidth="1"/>
    <col min="16161" max="16161" width="4.75" style="95" customWidth="1"/>
    <col min="16162" max="16384" width="2.75" style="95"/>
  </cols>
  <sheetData>
    <row r="1" spans="2:33" ht="20.25" customHeight="1">
      <c r="B1" s="3" t="s">
        <v>179</v>
      </c>
      <c r="C1" s="3"/>
      <c r="D1" s="3"/>
      <c r="E1" s="3"/>
      <c r="Z1" s="2"/>
      <c r="AA1" s="2"/>
      <c r="AB1" s="2"/>
      <c r="AC1" s="2"/>
    </row>
    <row r="2" spans="2:33" ht="19.5" customHeight="1">
      <c r="B2" s="97" t="s">
        <v>180</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134" t="s">
        <v>189</v>
      </c>
    </row>
    <row r="3" spans="2:33" ht="19.5" customHeight="1">
      <c r="B3" s="98" t="s">
        <v>161</v>
      </c>
      <c r="C3" s="98"/>
      <c r="D3" s="98"/>
      <c r="E3" s="98"/>
      <c r="F3" s="98"/>
      <c r="G3" s="98"/>
      <c r="H3" s="98" t="s">
        <v>141</v>
      </c>
      <c r="I3" s="98"/>
      <c r="J3" s="98"/>
      <c r="K3" s="98"/>
      <c r="L3" s="98"/>
      <c r="M3" s="98"/>
      <c r="N3" s="98"/>
      <c r="O3" s="98"/>
      <c r="P3" s="98"/>
      <c r="Q3" s="98"/>
      <c r="R3" s="98"/>
      <c r="S3" s="98"/>
      <c r="T3" s="98"/>
      <c r="U3" s="98"/>
      <c r="V3" s="98"/>
      <c r="W3" s="113" t="s">
        <v>40</v>
      </c>
      <c r="X3" s="113"/>
      <c r="Y3" s="113"/>
      <c r="Z3" s="113"/>
      <c r="AA3" s="113"/>
      <c r="AB3" s="113" t="s">
        <v>188</v>
      </c>
      <c r="AC3" s="113"/>
      <c r="AD3" s="113"/>
      <c r="AE3" s="113"/>
      <c r="AF3" s="113"/>
      <c r="AG3" s="135" t="s">
        <v>34</v>
      </c>
    </row>
    <row r="4" spans="2:33" ht="19.5" customHeight="1">
      <c r="B4" s="99" t="s">
        <v>144</v>
      </c>
      <c r="C4" s="99"/>
      <c r="D4" s="99"/>
      <c r="E4" s="99"/>
      <c r="F4" s="99"/>
      <c r="G4" s="99"/>
      <c r="H4" s="107"/>
      <c r="I4" s="107"/>
      <c r="J4" s="107"/>
      <c r="K4" s="107"/>
      <c r="L4" s="107"/>
      <c r="M4" s="107"/>
      <c r="N4" s="107"/>
      <c r="O4" s="107"/>
      <c r="P4" s="107"/>
      <c r="Q4" s="107"/>
      <c r="R4" s="107"/>
      <c r="S4" s="107"/>
      <c r="T4" s="107"/>
      <c r="U4" s="107"/>
      <c r="V4" s="107"/>
      <c r="W4" s="114"/>
      <c r="X4" s="114"/>
      <c r="Y4" s="114"/>
      <c r="Z4" s="120"/>
      <c r="AA4" s="126" t="s">
        <v>50</v>
      </c>
      <c r="AB4" s="114"/>
      <c r="AC4" s="114"/>
      <c r="AD4" s="114"/>
      <c r="AE4" s="120"/>
      <c r="AF4" s="126" t="s">
        <v>50</v>
      </c>
    </row>
    <row r="5" spans="2:33" ht="19.5" customHeight="1">
      <c r="B5" s="99" t="s">
        <v>144</v>
      </c>
      <c r="C5" s="99"/>
      <c r="D5" s="99"/>
      <c r="E5" s="99"/>
      <c r="F5" s="99"/>
      <c r="G5" s="99"/>
      <c r="H5" s="107"/>
      <c r="I5" s="107"/>
      <c r="J5" s="107"/>
      <c r="K5" s="107"/>
      <c r="L5" s="107"/>
      <c r="M5" s="107"/>
      <c r="N5" s="107"/>
      <c r="O5" s="107"/>
      <c r="P5" s="107"/>
      <c r="Q5" s="107"/>
      <c r="R5" s="107"/>
      <c r="S5" s="107"/>
      <c r="T5" s="107"/>
      <c r="U5" s="107"/>
      <c r="V5" s="107"/>
      <c r="W5" s="114"/>
      <c r="X5" s="114"/>
      <c r="Y5" s="114"/>
      <c r="Z5" s="120"/>
      <c r="AA5" s="126" t="s">
        <v>50</v>
      </c>
      <c r="AB5" s="114"/>
      <c r="AC5" s="114"/>
      <c r="AD5" s="114"/>
      <c r="AE5" s="120"/>
      <c r="AF5" s="126" t="s">
        <v>50</v>
      </c>
    </row>
    <row r="6" spans="2:33" ht="19.5" customHeight="1">
      <c r="B6" s="99" t="s">
        <v>144</v>
      </c>
      <c r="C6" s="99"/>
      <c r="D6" s="99"/>
      <c r="E6" s="99"/>
      <c r="F6" s="99"/>
      <c r="G6" s="99"/>
      <c r="H6" s="108"/>
      <c r="I6" s="108"/>
      <c r="J6" s="108"/>
      <c r="K6" s="108"/>
      <c r="L6" s="108"/>
      <c r="M6" s="108"/>
      <c r="N6" s="108"/>
      <c r="O6" s="108"/>
      <c r="P6" s="108"/>
      <c r="Q6" s="108"/>
      <c r="R6" s="108"/>
      <c r="S6" s="108"/>
      <c r="T6" s="108"/>
      <c r="U6" s="108"/>
      <c r="V6" s="108"/>
      <c r="W6" s="114"/>
      <c r="X6" s="114"/>
      <c r="Y6" s="114"/>
      <c r="Z6" s="120"/>
      <c r="AA6" s="126" t="s">
        <v>50</v>
      </c>
      <c r="AB6" s="114"/>
      <c r="AC6" s="114"/>
      <c r="AD6" s="114"/>
      <c r="AE6" s="120"/>
      <c r="AF6" s="126" t="s">
        <v>50</v>
      </c>
    </row>
    <row r="7" spans="2:33" ht="19.5" customHeight="1">
      <c r="B7" s="99" t="s">
        <v>144</v>
      </c>
      <c r="C7" s="99"/>
      <c r="D7" s="99"/>
      <c r="E7" s="99"/>
      <c r="F7" s="99"/>
      <c r="G7" s="99"/>
      <c r="H7" s="107"/>
      <c r="I7" s="107"/>
      <c r="J7" s="107"/>
      <c r="K7" s="107"/>
      <c r="L7" s="107"/>
      <c r="M7" s="107"/>
      <c r="N7" s="107"/>
      <c r="O7" s="107"/>
      <c r="P7" s="107"/>
      <c r="Q7" s="107"/>
      <c r="R7" s="107"/>
      <c r="S7" s="107"/>
      <c r="T7" s="107"/>
      <c r="U7" s="107"/>
      <c r="V7" s="107"/>
      <c r="W7" s="114"/>
      <c r="X7" s="114"/>
      <c r="Y7" s="114"/>
      <c r="Z7" s="120"/>
      <c r="AA7" s="126" t="s">
        <v>50</v>
      </c>
      <c r="AB7" s="114"/>
      <c r="AC7" s="114"/>
      <c r="AD7" s="114"/>
      <c r="AE7" s="120"/>
      <c r="AF7" s="126" t="s">
        <v>50</v>
      </c>
    </row>
    <row r="8" spans="2:33" ht="19.5" customHeight="1">
      <c r="B8" s="99" t="s">
        <v>144</v>
      </c>
      <c r="C8" s="99"/>
      <c r="D8" s="99"/>
      <c r="E8" s="99"/>
      <c r="F8" s="99"/>
      <c r="G8" s="99"/>
      <c r="H8" s="107"/>
      <c r="I8" s="107"/>
      <c r="J8" s="107"/>
      <c r="K8" s="107"/>
      <c r="L8" s="107"/>
      <c r="M8" s="107"/>
      <c r="N8" s="107"/>
      <c r="O8" s="107"/>
      <c r="P8" s="107"/>
      <c r="Q8" s="107"/>
      <c r="R8" s="107"/>
      <c r="S8" s="107"/>
      <c r="T8" s="107"/>
      <c r="U8" s="107"/>
      <c r="V8" s="107"/>
      <c r="W8" s="114"/>
      <c r="X8" s="114"/>
      <c r="Y8" s="114"/>
      <c r="Z8" s="120"/>
      <c r="AA8" s="126" t="s">
        <v>50</v>
      </c>
      <c r="AB8" s="114"/>
      <c r="AC8" s="114"/>
      <c r="AD8" s="114"/>
      <c r="AE8" s="120"/>
      <c r="AF8" s="126" t="s">
        <v>50</v>
      </c>
    </row>
    <row r="9" spans="2:33" ht="19.5" customHeight="1">
      <c r="B9" s="99" t="s">
        <v>144</v>
      </c>
      <c r="C9" s="99"/>
      <c r="D9" s="99"/>
      <c r="E9" s="99"/>
      <c r="F9" s="99"/>
      <c r="G9" s="99"/>
      <c r="H9" s="107"/>
      <c r="I9" s="107"/>
      <c r="J9" s="107"/>
      <c r="K9" s="107"/>
      <c r="L9" s="107"/>
      <c r="M9" s="107"/>
      <c r="N9" s="107"/>
      <c r="O9" s="107"/>
      <c r="P9" s="107"/>
      <c r="Q9" s="107"/>
      <c r="R9" s="107"/>
      <c r="S9" s="107"/>
      <c r="T9" s="107"/>
      <c r="U9" s="107"/>
      <c r="V9" s="107"/>
      <c r="W9" s="114"/>
      <c r="X9" s="114"/>
      <c r="Y9" s="114"/>
      <c r="Z9" s="120"/>
      <c r="AA9" s="126" t="s">
        <v>50</v>
      </c>
      <c r="AB9" s="114"/>
      <c r="AC9" s="114"/>
      <c r="AD9" s="114"/>
      <c r="AE9" s="120"/>
      <c r="AF9" s="126" t="s">
        <v>50</v>
      </c>
    </row>
    <row r="10" spans="2:33" ht="19.5" customHeight="1">
      <c r="B10" s="99" t="s">
        <v>144</v>
      </c>
      <c r="C10" s="99"/>
      <c r="D10" s="99"/>
      <c r="E10" s="99"/>
      <c r="F10" s="99"/>
      <c r="G10" s="99"/>
      <c r="H10" s="107"/>
      <c r="I10" s="107"/>
      <c r="J10" s="107"/>
      <c r="K10" s="107"/>
      <c r="L10" s="107"/>
      <c r="M10" s="107"/>
      <c r="N10" s="107"/>
      <c r="O10" s="107"/>
      <c r="P10" s="107"/>
      <c r="Q10" s="107"/>
      <c r="R10" s="107"/>
      <c r="S10" s="107"/>
      <c r="T10" s="107"/>
      <c r="U10" s="107"/>
      <c r="V10" s="107"/>
      <c r="W10" s="114"/>
      <c r="X10" s="114"/>
      <c r="Y10" s="114"/>
      <c r="Z10" s="120"/>
      <c r="AA10" s="126" t="s">
        <v>50</v>
      </c>
      <c r="AB10" s="114"/>
      <c r="AC10" s="114"/>
      <c r="AD10" s="114"/>
      <c r="AE10" s="120"/>
      <c r="AF10" s="126" t="s">
        <v>50</v>
      </c>
    </row>
    <row r="11" spans="2:33" ht="19.5" customHeight="1">
      <c r="B11" s="99" t="s">
        <v>144</v>
      </c>
      <c r="C11" s="99"/>
      <c r="D11" s="99"/>
      <c r="E11" s="99"/>
      <c r="F11" s="99"/>
      <c r="G11" s="99"/>
      <c r="H11" s="107"/>
      <c r="I11" s="107"/>
      <c r="J11" s="107"/>
      <c r="K11" s="107"/>
      <c r="L11" s="107"/>
      <c r="M11" s="107"/>
      <c r="N11" s="107"/>
      <c r="O11" s="107"/>
      <c r="P11" s="107"/>
      <c r="Q11" s="107"/>
      <c r="R11" s="107"/>
      <c r="S11" s="107"/>
      <c r="T11" s="107"/>
      <c r="U11" s="107"/>
      <c r="V11" s="107"/>
      <c r="W11" s="114"/>
      <c r="X11" s="114"/>
      <c r="Y11" s="114"/>
      <c r="Z11" s="120"/>
      <c r="AA11" s="126" t="s">
        <v>50</v>
      </c>
      <c r="AB11" s="114"/>
      <c r="AC11" s="114"/>
      <c r="AD11" s="114"/>
      <c r="AE11" s="120"/>
      <c r="AF11" s="126" t="s">
        <v>50</v>
      </c>
    </row>
    <row r="12" spans="2:33" ht="19.5" customHeight="1">
      <c r="B12" s="99" t="s">
        <v>144</v>
      </c>
      <c r="C12" s="99"/>
      <c r="D12" s="99"/>
      <c r="E12" s="99"/>
      <c r="F12" s="99"/>
      <c r="G12" s="99"/>
      <c r="H12" s="107"/>
      <c r="I12" s="107"/>
      <c r="J12" s="107"/>
      <c r="K12" s="107"/>
      <c r="L12" s="107"/>
      <c r="M12" s="107"/>
      <c r="N12" s="107"/>
      <c r="O12" s="107"/>
      <c r="P12" s="107"/>
      <c r="Q12" s="107"/>
      <c r="R12" s="107"/>
      <c r="S12" s="107"/>
      <c r="T12" s="107"/>
      <c r="U12" s="107"/>
      <c r="V12" s="107"/>
      <c r="W12" s="114"/>
      <c r="X12" s="114"/>
      <c r="Y12" s="114"/>
      <c r="Z12" s="120"/>
      <c r="AA12" s="126" t="s">
        <v>50</v>
      </c>
      <c r="AB12" s="114"/>
      <c r="AC12" s="114"/>
      <c r="AD12" s="114"/>
      <c r="AE12" s="120"/>
      <c r="AF12" s="126" t="s">
        <v>50</v>
      </c>
    </row>
    <row r="13" spans="2:33" ht="19.5" customHeight="1">
      <c r="B13" s="99" t="s">
        <v>144</v>
      </c>
      <c r="C13" s="99"/>
      <c r="D13" s="99"/>
      <c r="E13" s="99"/>
      <c r="F13" s="99"/>
      <c r="G13" s="99"/>
      <c r="H13" s="107"/>
      <c r="I13" s="107"/>
      <c r="J13" s="107"/>
      <c r="K13" s="107"/>
      <c r="L13" s="107"/>
      <c r="M13" s="107"/>
      <c r="N13" s="107"/>
      <c r="O13" s="107"/>
      <c r="P13" s="107"/>
      <c r="Q13" s="107"/>
      <c r="R13" s="107"/>
      <c r="S13" s="107"/>
      <c r="T13" s="107"/>
      <c r="U13" s="107"/>
      <c r="V13" s="107"/>
      <c r="W13" s="114"/>
      <c r="X13" s="114"/>
      <c r="Y13" s="114"/>
      <c r="Z13" s="120"/>
      <c r="AA13" s="126" t="s">
        <v>50</v>
      </c>
      <c r="AB13" s="114"/>
      <c r="AC13" s="114"/>
      <c r="AD13" s="114"/>
      <c r="AE13" s="120"/>
      <c r="AF13" s="126" t="s">
        <v>50</v>
      </c>
    </row>
    <row r="14" spans="2:33" ht="19.5" customHeight="1">
      <c r="B14" s="99" t="s">
        <v>144</v>
      </c>
      <c r="C14" s="99"/>
      <c r="D14" s="99"/>
      <c r="E14" s="99"/>
      <c r="F14" s="99"/>
      <c r="G14" s="99"/>
      <c r="H14" s="107"/>
      <c r="I14" s="107"/>
      <c r="J14" s="107"/>
      <c r="K14" s="107"/>
      <c r="L14" s="107"/>
      <c r="M14" s="107"/>
      <c r="N14" s="107"/>
      <c r="O14" s="107"/>
      <c r="P14" s="107"/>
      <c r="Q14" s="107"/>
      <c r="R14" s="107"/>
      <c r="S14" s="107"/>
      <c r="T14" s="107"/>
      <c r="U14" s="107"/>
      <c r="V14" s="107"/>
      <c r="W14" s="115"/>
      <c r="X14" s="115"/>
      <c r="Y14" s="115"/>
      <c r="Z14" s="121"/>
      <c r="AA14" s="127" t="s">
        <v>50</v>
      </c>
      <c r="AB14" s="115"/>
      <c r="AC14" s="115"/>
      <c r="AD14" s="115"/>
      <c r="AE14" s="121"/>
      <c r="AF14" s="127" t="s">
        <v>50</v>
      </c>
    </row>
    <row r="15" spans="2:33" ht="19.5" customHeight="1">
      <c r="B15" s="99" t="s">
        <v>144</v>
      </c>
      <c r="C15" s="99"/>
      <c r="D15" s="99"/>
      <c r="E15" s="99"/>
      <c r="F15" s="99"/>
      <c r="G15" s="99"/>
      <c r="H15" s="107"/>
      <c r="I15" s="107"/>
      <c r="J15" s="107"/>
      <c r="K15" s="107"/>
      <c r="L15" s="107"/>
      <c r="M15" s="107"/>
      <c r="N15" s="107"/>
      <c r="O15" s="107"/>
      <c r="P15" s="107"/>
      <c r="Q15" s="107"/>
      <c r="R15" s="107"/>
      <c r="S15" s="107"/>
      <c r="T15" s="107"/>
      <c r="U15" s="107"/>
      <c r="V15" s="107"/>
      <c r="W15" s="114"/>
      <c r="X15" s="114"/>
      <c r="Y15" s="114"/>
      <c r="Z15" s="120"/>
      <c r="AA15" s="126" t="s">
        <v>50</v>
      </c>
      <c r="AB15" s="114"/>
      <c r="AC15" s="114"/>
      <c r="AD15" s="114"/>
      <c r="AE15" s="120"/>
      <c r="AF15" s="126" t="s">
        <v>50</v>
      </c>
    </row>
    <row r="16" spans="2:33" ht="19.5" customHeight="1">
      <c r="B16" s="99" t="s">
        <v>144</v>
      </c>
      <c r="C16" s="99"/>
      <c r="D16" s="99"/>
      <c r="E16" s="99"/>
      <c r="F16" s="99"/>
      <c r="G16" s="99"/>
      <c r="H16" s="107"/>
      <c r="I16" s="107"/>
      <c r="J16" s="107"/>
      <c r="K16" s="107"/>
      <c r="L16" s="107"/>
      <c r="M16" s="107"/>
      <c r="N16" s="107"/>
      <c r="O16" s="107"/>
      <c r="P16" s="107"/>
      <c r="Q16" s="107"/>
      <c r="R16" s="107"/>
      <c r="S16" s="107"/>
      <c r="T16" s="107"/>
      <c r="U16" s="107"/>
      <c r="V16" s="107"/>
      <c r="W16" s="114"/>
      <c r="X16" s="114"/>
      <c r="Y16" s="114"/>
      <c r="Z16" s="120"/>
      <c r="AA16" s="126" t="s">
        <v>50</v>
      </c>
      <c r="AB16" s="114"/>
      <c r="AC16" s="114"/>
      <c r="AD16" s="114"/>
      <c r="AE16" s="120"/>
      <c r="AF16" s="126" t="s">
        <v>50</v>
      </c>
    </row>
    <row r="17" spans="2:32" ht="19.5" customHeight="1">
      <c r="B17" s="99" t="s">
        <v>144</v>
      </c>
      <c r="C17" s="99"/>
      <c r="D17" s="99"/>
      <c r="E17" s="99"/>
      <c r="F17" s="99"/>
      <c r="G17" s="99"/>
      <c r="H17" s="107"/>
      <c r="I17" s="107"/>
      <c r="J17" s="107"/>
      <c r="K17" s="107"/>
      <c r="L17" s="107"/>
      <c r="M17" s="107"/>
      <c r="N17" s="107"/>
      <c r="O17" s="107"/>
      <c r="P17" s="107"/>
      <c r="Q17" s="107"/>
      <c r="R17" s="107"/>
      <c r="S17" s="107"/>
      <c r="T17" s="107"/>
      <c r="U17" s="107"/>
      <c r="V17" s="107"/>
      <c r="W17" s="114"/>
      <c r="X17" s="114"/>
      <c r="Y17" s="114"/>
      <c r="Z17" s="120"/>
      <c r="AA17" s="126" t="s">
        <v>50</v>
      </c>
      <c r="AB17" s="114"/>
      <c r="AC17" s="114"/>
      <c r="AD17" s="114"/>
      <c r="AE17" s="120"/>
      <c r="AF17" s="126" t="s">
        <v>50</v>
      </c>
    </row>
    <row r="18" spans="2:32" ht="19.5" customHeight="1">
      <c r="B18" s="99" t="s">
        <v>144</v>
      </c>
      <c r="C18" s="99"/>
      <c r="D18" s="99"/>
      <c r="E18" s="99"/>
      <c r="F18" s="99"/>
      <c r="G18" s="99"/>
      <c r="H18" s="107"/>
      <c r="I18" s="107"/>
      <c r="J18" s="107"/>
      <c r="K18" s="107"/>
      <c r="L18" s="107"/>
      <c r="M18" s="107"/>
      <c r="N18" s="107"/>
      <c r="O18" s="107"/>
      <c r="P18" s="107"/>
      <c r="Q18" s="107"/>
      <c r="R18" s="107"/>
      <c r="S18" s="107"/>
      <c r="T18" s="107"/>
      <c r="U18" s="107"/>
      <c r="V18" s="107"/>
      <c r="W18" s="114"/>
      <c r="X18" s="114"/>
      <c r="Y18" s="114"/>
      <c r="Z18" s="120"/>
      <c r="AA18" s="126" t="s">
        <v>50</v>
      </c>
      <c r="AB18" s="114"/>
      <c r="AC18" s="114"/>
      <c r="AD18" s="114"/>
      <c r="AE18" s="120"/>
      <c r="AF18" s="126" t="s">
        <v>50</v>
      </c>
    </row>
    <row r="19" spans="2:32" ht="19.5" customHeight="1">
      <c r="B19" s="99" t="s">
        <v>144</v>
      </c>
      <c r="C19" s="99"/>
      <c r="D19" s="99"/>
      <c r="E19" s="99"/>
      <c r="F19" s="99"/>
      <c r="G19" s="99"/>
      <c r="H19" s="107"/>
      <c r="I19" s="107"/>
      <c r="J19" s="107"/>
      <c r="K19" s="107"/>
      <c r="L19" s="107"/>
      <c r="M19" s="107"/>
      <c r="N19" s="107"/>
      <c r="O19" s="107"/>
      <c r="P19" s="107"/>
      <c r="Q19" s="107"/>
      <c r="R19" s="107"/>
      <c r="S19" s="107"/>
      <c r="T19" s="107"/>
      <c r="U19" s="107"/>
      <c r="V19" s="107"/>
      <c r="W19" s="114"/>
      <c r="X19" s="114"/>
      <c r="Y19" s="114"/>
      <c r="Z19" s="120"/>
      <c r="AA19" s="126" t="s">
        <v>50</v>
      </c>
      <c r="AB19" s="114"/>
      <c r="AC19" s="114"/>
      <c r="AD19" s="114"/>
      <c r="AE19" s="120"/>
      <c r="AF19" s="126" t="s">
        <v>50</v>
      </c>
    </row>
    <row r="20" spans="2:32" ht="19.5" customHeight="1">
      <c r="B20" s="99" t="s">
        <v>144</v>
      </c>
      <c r="C20" s="99"/>
      <c r="D20" s="99"/>
      <c r="E20" s="99"/>
      <c r="F20" s="99"/>
      <c r="G20" s="99"/>
      <c r="H20" s="107"/>
      <c r="I20" s="107"/>
      <c r="J20" s="107"/>
      <c r="K20" s="107"/>
      <c r="L20" s="107"/>
      <c r="M20" s="107"/>
      <c r="N20" s="107"/>
      <c r="O20" s="107"/>
      <c r="P20" s="107"/>
      <c r="Q20" s="107"/>
      <c r="R20" s="107"/>
      <c r="S20" s="107"/>
      <c r="T20" s="107"/>
      <c r="U20" s="107"/>
      <c r="V20" s="107"/>
      <c r="W20" s="114"/>
      <c r="X20" s="114"/>
      <c r="Y20" s="114"/>
      <c r="Z20" s="120"/>
      <c r="AA20" s="126" t="s">
        <v>50</v>
      </c>
      <c r="AB20" s="114"/>
      <c r="AC20" s="114"/>
      <c r="AD20" s="114"/>
      <c r="AE20" s="120"/>
      <c r="AF20" s="126" t="s">
        <v>50</v>
      </c>
    </row>
    <row r="21" spans="2:32" ht="19.5" hidden="1" customHeight="1">
      <c r="B21" s="99" t="s">
        <v>144</v>
      </c>
      <c r="C21" s="99"/>
      <c r="D21" s="99"/>
      <c r="E21" s="99"/>
      <c r="F21" s="99"/>
      <c r="G21" s="99"/>
      <c r="H21" s="107"/>
      <c r="I21" s="107"/>
      <c r="J21" s="107"/>
      <c r="K21" s="107"/>
      <c r="L21" s="107"/>
      <c r="M21" s="107"/>
      <c r="N21" s="107"/>
      <c r="O21" s="107"/>
      <c r="P21" s="107"/>
      <c r="Q21" s="107"/>
      <c r="R21" s="107"/>
      <c r="S21" s="107"/>
      <c r="T21" s="107"/>
      <c r="U21" s="107"/>
      <c r="V21" s="107"/>
      <c r="W21" s="114"/>
      <c r="X21" s="114"/>
      <c r="Y21" s="114"/>
      <c r="Z21" s="120"/>
      <c r="AA21" s="126" t="s">
        <v>50</v>
      </c>
      <c r="AB21" s="114"/>
      <c r="AC21" s="114"/>
      <c r="AD21" s="114"/>
      <c r="AE21" s="120"/>
      <c r="AF21" s="126" t="s">
        <v>50</v>
      </c>
    </row>
    <row r="22" spans="2:32" ht="19.5" hidden="1" customHeight="1">
      <c r="B22" s="99" t="s">
        <v>144</v>
      </c>
      <c r="C22" s="99"/>
      <c r="D22" s="99"/>
      <c r="E22" s="99"/>
      <c r="F22" s="99"/>
      <c r="G22" s="99"/>
      <c r="H22" s="107"/>
      <c r="I22" s="107"/>
      <c r="J22" s="107"/>
      <c r="K22" s="107"/>
      <c r="L22" s="107"/>
      <c r="M22" s="107"/>
      <c r="N22" s="107"/>
      <c r="O22" s="107"/>
      <c r="P22" s="107"/>
      <c r="Q22" s="107"/>
      <c r="R22" s="107"/>
      <c r="S22" s="107"/>
      <c r="T22" s="107"/>
      <c r="U22" s="107"/>
      <c r="V22" s="107"/>
      <c r="W22" s="114"/>
      <c r="X22" s="114"/>
      <c r="Y22" s="114"/>
      <c r="Z22" s="120"/>
      <c r="AA22" s="126" t="s">
        <v>50</v>
      </c>
      <c r="AB22" s="114"/>
      <c r="AC22" s="114"/>
      <c r="AD22" s="114"/>
      <c r="AE22" s="120"/>
      <c r="AF22" s="126" t="s">
        <v>50</v>
      </c>
    </row>
    <row r="23" spans="2:32" ht="19.5" hidden="1" customHeight="1">
      <c r="B23" s="99" t="s">
        <v>144</v>
      </c>
      <c r="C23" s="99"/>
      <c r="D23" s="99"/>
      <c r="E23" s="99"/>
      <c r="F23" s="99"/>
      <c r="G23" s="99"/>
      <c r="H23" s="107"/>
      <c r="I23" s="107"/>
      <c r="J23" s="107"/>
      <c r="K23" s="107"/>
      <c r="L23" s="107"/>
      <c r="M23" s="107"/>
      <c r="N23" s="107"/>
      <c r="O23" s="107"/>
      <c r="P23" s="107"/>
      <c r="Q23" s="107"/>
      <c r="R23" s="107"/>
      <c r="S23" s="107"/>
      <c r="T23" s="107"/>
      <c r="U23" s="107"/>
      <c r="V23" s="107"/>
      <c r="W23" s="114"/>
      <c r="X23" s="114"/>
      <c r="Y23" s="114"/>
      <c r="Z23" s="120"/>
      <c r="AA23" s="126" t="s">
        <v>50</v>
      </c>
      <c r="AB23" s="114"/>
      <c r="AC23" s="114"/>
      <c r="AD23" s="114"/>
      <c r="AE23" s="120"/>
      <c r="AF23" s="126" t="s">
        <v>50</v>
      </c>
    </row>
    <row r="24" spans="2:32" ht="19.5" hidden="1" customHeight="1">
      <c r="B24" s="99" t="s">
        <v>144</v>
      </c>
      <c r="C24" s="99"/>
      <c r="D24" s="99"/>
      <c r="E24" s="99"/>
      <c r="F24" s="99"/>
      <c r="G24" s="99"/>
      <c r="H24" s="107"/>
      <c r="I24" s="107"/>
      <c r="J24" s="107"/>
      <c r="K24" s="107"/>
      <c r="L24" s="107"/>
      <c r="M24" s="107"/>
      <c r="N24" s="107"/>
      <c r="O24" s="107"/>
      <c r="P24" s="107"/>
      <c r="Q24" s="107"/>
      <c r="R24" s="107"/>
      <c r="S24" s="107"/>
      <c r="T24" s="107"/>
      <c r="U24" s="107"/>
      <c r="V24" s="107"/>
      <c r="W24" s="114"/>
      <c r="X24" s="114"/>
      <c r="Y24" s="114"/>
      <c r="Z24" s="120"/>
      <c r="AA24" s="126" t="s">
        <v>50</v>
      </c>
      <c r="AB24" s="114"/>
      <c r="AC24" s="114"/>
      <c r="AD24" s="114"/>
      <c r="AE24" s="120"/>
      <c r="AF24" s="126" t="s">
        <v>50</v>
      </c>
    </row>
    <row r="25" spans="2:32" ht="19.5" hidden="1" customHeight="1">
      <c r="B25" s="99" t="s">
        <v>144</v>
      </c>
      <c r="C25" s="99"/>
      <c r="D25" s="99"/>
      <c r="E25" s="99"/>
      <c r="F25" s="99"/>
      <c r="G25" s="99"/>
      <c r="H25" s="107"/>
      <c r="I25" s="107"/>
      <c r="J25" s="107"/>
      <c r="K25" s="107"/>
      <c r="L25" s="107"/>
      <c r="M25" s="107"/>
      <c r="N25" s="107"/>
      <c r="O25" s="107"/>
      <c r="P25" s="107"/>
      <c r="Q25" s="107"/>
      <c r="R25" s="107"/>
      <c r="S25" s="107"/>
      <c r="T25" s="107"/>
      <c r="U25" s="107"/>
      <c r="V25" s="107"/>
      <c r="W25" s="114"/>
      <c r="X25" s="114"/>
      <c r="Y25" s="114"/>
      <c r="Z25" s="120"/>
      <c r="AA25" s="126" t="s">
        <v>50</v>
      </c>
      <c r="AB25" s="114"/>
      <c r="AC25" s="114"/>
      <c r="AD25" s="114"/>
      <c r="AE25" s="120"/>
      <c r="AF25" s="126" t="s">
        <v>50</v>
      </c>
    </row>
    <row r="26" spans="2:32" ht="19.5" hidden="1" customHeight="1">
      <c r="B26" s="99" t="s">
        <v>144</v>
      </c>
      <c r="C26" s="99"/>
      <c r="D26" s="99"/>
      <c r="E26" s="99"/>
      <c r="F26" s="99"/>
      <c r="G26" s="99"/>
      <c r="H26" s="107"/>
      <c r="I26" s="107"/>
      <c r="J26" s="107"/>
      <c r="K26" s="107"/>
      <c r="L26" s="107"/>
      <c r="M26" s="107"/>
      <c r="N26" s="107"/>
      <c r="O26" s="107"/>
      <c r="P26" s="107"/>
      <c r="Q26" s="107"/>
      <c r="R26" s="107"/>
      <c r="S26" s="107"/>
      <c r="T26" s="107"/>
      <c r="U26" s="107"/>
      <c r="V26" s="107"/>
      <c r="W26" s="114"/>
      <c r="X26" s="114"/>
      <c r="Y26" s="114"/>
      <c r="Z26" s="120"/>
      <c r="AA26" s="126" t="s">
        <v>50</v>
      </c>
      <c r="AB26" s="114"/>
      <c r="AC26" s="114"/>
      <c r="AD26" s="114"/>
      <c r="AE26" s="120"/>
      <c r="AF26" s="126" t="s">
        <v>50</v>
      </c>
    </row>
    <row r="27" spans="2:32" ht="19.5" hidden="1" customHeight="1">
      <c r="B27" s="99" t="s">
        <v>144</v>
      </c>
      <c r="C27" s="99"/>
      <c r="D27" s="99"/>
      <c r="E27" s="99"/>
      <c r="F27" s="99"/>
      <c r="G27" s="99"/>
      <c r="H27" s="107"/>
      <c r="I27" s="107"/>
      <c r="J27" s="107"/>
      <c r="K27" s="107"/>
      <c r="L27" s="107"/>
      <c r="M27" s="107"/>
      <c r="N27" s="107"/>
      <c r="O27" s="107"/>
      <c r="P27" s="107"/>
      <c r="Q27" s="107"/>
      <c r="R27" s="107"/>
      <c r="S27" s="107"/>
      <c r="T27" s="107"/>
      <c r="U27" s="107"/>
      <c r="V27" s="107"/>
      <c r="W27" s="114"/>
      <c r="X27" s="114"/>
      <c r="Y27" s="114"/>
      <c r="Z27" s="120"/>
      <c r="AA27" s="126" t="s">
        <v>50</v>
      </c>
      <c r="AB27" s="114"/>
      <c r="AC27" s="114"/>
      <c r="AD27" s="114"/>
      <c r="AE27" s="120"/>
      <c r="AF27" s="126" t="s">
        <v>50</v>
      </c>
    </row>
    <row r="28" spans="2:32" ht="19.5" hidden="1" customHeight="1">
      <c r="B28" s="99" t="s">
        <v>144</v>
      </c>
      <c r="C28" s="99"/>
      <c r="D28" s="99"/>
      <c r="E28" s="99"/>
      <c r="F28" s="99"/>
      <c r="G28" s="99"/>
      <c r="H28" s="107"/>
      <c r="I28" s="107"/>
      <c r="J28" s="107"/>
      <c r="K28" s="107"/>
      <c r="L28" s="107"/>
      <c r="M28" s="107"/>
      <c r="N28" s="107"/>
      <c r="O28" s="107"/>
      <c r="P28" s="107"/>
      <c r="Q28" s="107"/>
      <c r="R28" s="107"/>
      <c r="S28" s="107"/>
      <c r="T28" s="107"/>
      <c r="U28" s="107"/>
      <c r="V28" s="107"/>
      <c r="W28" s="114"/>
      <c r="X28" s="114"/>
      <c r="Y28" s="114"/>
      <c r="Z28" s="120"/>
      <c r="AA28" s="126" t="s">
        <v>50</v>
      </c>
      <c r="AB28" s="114"/>
      <c r="AC28" s="114"/>
      <c r="AD28" s="114"/>
      <c r="AE28" s="120"/>
      <c r="AF28" s="126" t="s">
        <v>50</v>
      </c>
    </row>
    <row r="29" spans="2:32" ht="19.5" hidden="1" customHeight="1">
      <c r="B29" s="99" t="s">
        <v>144</v>
      </c>
      <c r="C29" s="99"/>
      <c r="D29" s="99"/>
      <c r="E29" s="99"/>
      <c r="F29" s="99"/>
      <c r="G29" s="99"/>
      <c r="H29" s="107"/>
      <c r="I29" s="107"/>
      <c r="J29" s="107"/>
      <c r="K29" s="107"/>
      <c r="L29" s="107"/>
      <c r="M29" s="107"/>
      <c r="N29" s="107"/>
      <c r="O29" s="107"/>
      <c r="P29" s="107"/>
      <c r="Q29" s="107"/>
      <c r="R29" s="107"/>
      <c r="S29" s="107"/>
      <c r="T29" s="107"/>
      <c r="U29" s="107"/>
      <c r="V29" s="107"/>
      <c r="W29" s="114"/>
      <c r="X29" s="114"/>
      <c r="Y29" s="114"/>
      <c r="Z29" s="120"/>
      <c r="AA29" s="126" t="s">
        <v>50</v>
      </c>
      <c r="AB29" s="114"/>
      <c r="AC29" s="114"/>
      <c r="AD29" s="114"/>
      <c r="AE29" s="120"/>
      <c r="AF29" s="126" t="s">
        <v>50</v>
      </c>
    </row>
    <row r="30" spans="2:32" ht="19.5" hidden="1" customHeight="1">
      <c r="B30" s="99" t="s">
        <v>144</v>
      </c>
      <c r="C30" s="99"/>
      <c r="D30" s="99"/>
      <c r="E30" s="99"/>
      <c r="F30" s="99"/>
      <c r="G30" s="99"/>
      <c r="H30" s="107"/>
      <c r="I30" s="107"/>
      <c r="J30" s="107"/>
      <c r="K30" s="107"/>
      <c r="L30" s="107"/>
      <c r="M30" s="107"/>
      <c r="N30" s="107"/>
      <c r="O30" s="107"/>
      <c r="P30" s="107"/>
      <c r="Q30" s="107"/>
      <c r="R30" s="107"/>
      <c r="S30" s="107"/>
      <c r="T30" s="107"/>
      <c r="U30" s="107"/>
      <c r="V30" s="107"/>
      <c r="W30" s="114"/>
      <c r="X30" s="114"/>
      <c r="Y30" s="114"/>
      <c r="Z30" s="120"/>
      <c r="AA30" s="126" t="s">
        <v>50</v>
      </c>
      <c r="AB30" s="114"/>
      <c r="AC30" s="114"/>
      <c r="AD30" s="114"/>
      <c r="AE30" s="120"/>
      <c r="AF30" s="126" t="s">
        <v>50</v>
      </c>
    </row>
    <row r="31" spans="2:32" ht="19.5" hidden="1" customHeight="1">
      <c r="B31" s="99" t="s">
        <v>144</v>
      </c>
      <c r="C31" s="99"/>
      <c r="D31" s="99"/>
      <c r="E31" s="99"/>
      <c r="F31" s="99"/>
      <c r="G31" s="99"/>
      <c r="H31" s="107"/>
      <c r="I31" s="107"/>
      <c r="J31" s="107"/>
      <c r="K31" s="107"/>
      <c r="L31" s="107"/>
      <c r="M31" s="107"/>
      <c r="N31" s="107"/>
      <c r="O31" s="107"/>
      <c r="P31" s="107"/>
      <c r="Q31" s="107"/>
      <c r="R31" s="107"/>
      <c r="S31" s="107"/>
      <c r="T31" s="107"/>
      <c r="U31" s="107"/>
      <c r="V31" s="107"/>
      <c r="W31" s="114"/>
      <c r="X31" s="114"/>
      <c r="Y31" s="114"/>
      <c r="Z31" s="120"/>
      <c r="AA31" s="126" t="s">
        <v>50</v>
      </c>
      <c r="AB31" s="114"/>
      <c r="AC31" s="114"/>
      <c r="AD31" s="114"/>
      <c r="AE31" s="120"/>
      <c r="AF31" s="126" t="s">
        <v>50</v>
      </c>
    </row>
    <row r="32" spans="2:32" ht="19.5" hidden="1" customHeight="1">
      <c r="B32" s="99" t="s">
        <v>144</v>
      </c>
      <c r="C32" s="99"/>
      <c r="D32" s="99"/>
      <c r="E32" s="99"/>
      <c r="F32" s="99"/>
      <c r="G32" s="99"/>
      <c r="H32" s="107"/>
      <c r="I32" s="107"/>
      <c r="J32" s="107"/>
      <c r="K32" s="107"/>
      <c r="L32" s="107"/>
      <c r="M32" s="107"/>
      <c r="N32" s="107"/>
      <c r="O32" s="107"/>
      <c r="P32" s="107"/>
      <c r="Q32" s="107"/>
      <c r="R32" s="107"/>
      <c r="S32" s="107"/>
      <c r="T32" s="107"/>
      <c r="U32" s="107"/>
      <c r="V32" s="107"/>
      <c r="W32" s="114"/>
      <c r="X32" s="114"/>
      <c r="Y32" s="114"/>
      <c r="Z32" s="120"/>
      <c r="AA32" s="126" t="s">
        <v>50</v>
      </c>
      <c r="AB32" s="114"/>
      <c r="AC32" s="114"/>
      <c r="AD32" s="114"/>
      <c r="AE32" s="120"/>
      <c r="AF32" s="126" t="s">
        <v>50</v>
      </c>
    </row>
    <row r="33" spans="2:32" ht="19.5" hidden="1" customHeight="1">
      <c r="B33" s="99" t="s">
        <v>144</v>
      </c>
      <c r="C33" s="99"/>
      <c r="D33" s="99"/>
      <c r="E33" s="99"/>
      <c r="F33" s="99"/>
      <c r="G33" s="99"/>
      <c r="H33" s="108"/>
      <c r="I33" s="108"/>
      <c r="J33" s="108"/>
      <c r="K33" s="108"/>
      <c r="L33" s="108"/>
      <c r="M33" s="108"/>
      <c r="N33" s="108"/>
      <c r="O33" s="108"/>
      <c r="P33" s="108"/>
      <c r="Q33" s="108"/>
      <c r="R33" s="108"/>
      <c r="S33" s="108"/>
      <c r="T33" s="108"/>
      <c r="U33" s="108"/>
      <c r="V33" s="108"/>
      <c r="W33" s="114"/>
      <c r="X33" s="114"/>
      <c r="Y33" s="114"/>
      <c r="Z33" s="120"/>
      <c r="AA33" s="126" t="s">
        <v>50</v>
      </c>
      <c r="AB33" s="114"/>
      <c r="AC33" s="114"/>
      <c r="AD33" s="114"/>
      <c r="AE33" s="120"/>
      <c r="AF33" s="126" t="s">
        <v>50</v>
      </c>
    </row>
    <row r="34" spans="2:32" ht="19.5" hidden="1" customHeight="1">
      <c r="B34" s="99" t="s">
        <v>144</v>
      </c>
      <c r="C34" s="99"/>
      <c r="D34" s="99"/>
      <c r="E34" s="99"/>
      <c r="F34" s="99"/>
      <c r="G34" s="99"/>
      <c r="H34" s="107"/>
      <c r="I34" s="107"/>
      <c r="J34" s="107"/>
      <c r="K34" s="107"/>
      <c r="L34" s="107"/>
      <c r="M34" s="107"/>
      <c r="N34" s="107"/>
      <c r="O34" s="107"/>
      <c r="P34" s="107"/>
      <c r="Q34" s="107"/>
      <c r="R34" s="107"/>
      <c r="S34" s="107"/>
      <c r="T34" s="107"/>
      <c r="U34" s="107"/>
      <c r="V34" s="107"/>
      <c r="W34" s="114"/>
      <c r="X34" s="114"/>
      <c r="Y34" s="114"/>
      <c r="Z34" s="120"/>
      <c r="AA34" s="126" t="s">
        <v>50</v>
      </c>
      <c r="AB34" s="114"/>
      <c r="AC34" s="114"/>
      <c r="AD34" s="114"/>
      <c r="AE34" s="120"/>
      <c r="AF34" s="126" t="s">
        <v>50</v>
      </c>
    </row>
    <row r="35" spans="2:32" ht="19.5" hidden="1" customHeight="1">
      <c r="B35" s="99" t="s">
        <v>144</v>
      </c>
      <c r="C35" s="99"/>
      <c r="D35" s="99"/>
      <c r="E35" s="99"/>
      <c r="F35" s="99"/>
      <c r="G35" s="99"/>
      <c r="H35" s="107"/>
      <c r="I35" s="107"/>
      <c r="J35" s="107"/>
      <c r="K35" s="107"/>
      <c r="L35" s="107"/>
      <c r="M35" s="107"/>
      <c r="N35" s="107"/>
      <c r="O35" s="107"/>
      <c r="P35" s="107"/>
      <c r="Q35" s="107"/>
      <c r="R35" s="107"/>
      <c r="S35" s="107"/>
      <c r="T35" s="107"/>
      <c r="U35" s="107"/>
      <c r="V35" s="107"/>
      <c r="W35" s="114"/>
      <c r="X35" s="114"/>
      <c r="Y35" s="114"/>
      <c r="Z35" s="120"/>
      <c r="AA35" s="126" t="s">
        <v>50</v>
      </c>
      <c r="AB35" s="114"/>
      <c r="AC35" s="114"/>
      <c r="AD35" s="114"/>
      <c r="AE35" s="120"/>
      <c r="AF35" s="126" t="s">
        <v>50</v>
      </c>
    </row>
    <row r="36" spans="2:32" ht="19.5" hidden="1" customHeight="1">
      <c r="B36" s="99" t="s">
        <v>144</v>
      </c>
      <c r="C36" s="99"/>
      <c r="D36" s="99"/>
      <c r="E36" s="99"/>
      <c r="F36" s="99"/>
      <c r="G36" s="99"/>
      <c r="H36" s="107"/>
      <c r="I36" s="107"/>
      <c r="J36" s="107"/>
      <c r="K36" s="107"/>
      <c r="L36" s="107"/>
      <c r="M36" s="107"/>
      <c r="N36" s="107"/>
      <c r="O36" s="107"/>
      <c r="P36" s="107"/>
      <c r="Q36" s="107"/>
      <c r="R36" s="107"/>
      <c r="S36" s="107"/>
      <c r="T36" s="107"/>
      <c r="U36" s="107"/>
      <c r="V36" s="107"/>
      <c r="W36" s="114"/>
      <c r="X36" s="114"/>
      <c r="Y36" s="114"/>
      <c r="Z36" s="120"/>
      <c r="AA36" s="126" t="s">
        <v>50</v>
      </c>
      <c r="AB36" s="114"/>
      <c r="AC36" s="114"/>
      <c r="AD36" s="114"/>
      <c r="AE36" s="120"/>
      <c r="AF36" s="126" t="s">
        <v>50</v>
      </c>
    </row>
    <row r="37" spans="2:32" ht="19.5" hidden="1" customHeight="1">
      <c r="B37" s="99" t="s">
        <v>144</v>
      </c>
      <c r="C37" s="99"/>
      <c r="D37" s="99"/>
      <c r="E37" s="99"/>
      <c r="F37" s="99"/>
      <c r="G37" s="99"/>
      <c r="H37" s="107"/>
      <c r="I37" s="107"/>
      <c r="J37" s="107"/>
      <c r="K37" s="107"/>
      <c r="L37" s="107"/>
      <c r="M37" s="107"/>
      <c r="N37" s="107"/>
      <c r="O37" s="107"/>
      <c r="P37" s="107"/>
      <c r="Q37" s="107"/>
      <c r="R37" s="107"/>
      <c r="S37" s="107"/>
      <c r="T37" s="107"/>
      <c r="U37" s="107"/>
      <c r="V37" s="107"/>
      <c r="W37" s="114"/>
      <c r="X37" s="114"/>
      <c r="Y37" s="114"/>
      <c r="Z37" s="120"/>
      <c r="AA37" s="126" t="s">
        <v>50</v>
      </c>
      <c r="AB37" s="114"/>
      <c r="AC37" s="114"/>
      <c r="AD37" s="114"/>
      <c r="AE37" s="120"/>
      <c r="AF37" s="126" t="s">
        <v>50</v>
      </c>
    </row>
    <row r="38" spans="2:32" ht="19.5" hidden="1" customHeight="1">
      <c r="B38" s="99" t="s">
        <v>144</v>
      </c>
      <c r="C38" s="99"/>
      <c r="D38" s="99"/>
      <c r="E38" s="99"/>
      <c r="F38" s="99"/>
      <c r="G38" s="99"/>
      <c r="H38" s="107"/>
      <c r="I38" s="107"/>
      <c r="J38" s="107"/>
      <c r="K38" s="107"/>
      <c r="L38" s="107"/>
      <c r="M38" s="107"/>
      <c r="N38" s="107"/>
      <c r="O38" s="107"/>
      <c r="P38" s="107"/>
      <c r="Q38" s="107"/>
      <c r="R38" s="107"/>
      <c r="S38" s="107"/>
      <c r="T38" s="107"/>
      <c r="U38" s="107"/>
      <c r="V38" s="107"/>
      <c r="W38" s="114"/>
      <c r="X38" s="114"/>
      <c r="Y38" s="114"/>
      <c r="Z38" s="120"/>
      <c r="AA38" s="126" t="s">
        <v>50</v>
      </c>
      <c r="AB38" s="114"/>
      <c r="AC38" s="114"/>
      <c r="AD38" s="114"/>
      <c r="AE38" s="120"/>
      <c r="AF38" s="126" t="s">
        <v>50</v>
      </c>
    </row>
    <row r="39" spans="2:32" ht="19.5" hidden="1" customHeight="1">
      <c r="B39" s="99" t="s">
        <v>144</v>
      </c>
      <c r="C39" s="99"/>
      <c r="D39" s="99"/>
      <c r="E39" s="99"/>
      <c r="F39" s="99"/>
      <c r="G39" s="99"/>
      <c r="H39" s="107"/>
      <c r="I39" s="107"/>
      <c r="J39" s="107"/>
      <c r="K39" s="107"/>
      <c r="L39" s="107"/>
      <c r="M39" s="107"/>
      <c r="N39" s="107"/>
      <c r="O39" s="107"/>
      <c r="P39" s="107"/>
      <c r="Q39" s="107"/>
      <c r="R39" s="107"/>
      <c r="S39" s="107"/>
      <c r="T39" s="107"/>
      <c r="U39" s="107"/>
      <c r="V39" s="107"/>
      <c r="W39" s="114"/>
      <c r="X39" s="114"/>
      <c r="Y39" s="114"/>
      <c r="Z39" s="120"/>
      <c r="AA39" s="126" t="s">
        <v>50</v>
      </c>
      <c r="AB39" s="114"/>
      <c r="AC39" s="114"/>
      <c r="AD39" s="114"/>
      <c r="AE39" s="120"/>
      <c r="AF39" s="126" t="s">
        <v>50</v>
      </c>
    </row>
    <row r="40" spans="2:32" ht="19.5" hidden="1" customHeight="1">
      <c r="B40" s="99" t="s">
        <v>144</v>
      </c>
      <c r="C40" s="99"/>
      <c r="D40" s="99"/>
      <c r="E40" s="99"/>
      <c r="F40" s="99"/>
      <c r="G40" s="99"/>
      <c r="H40" s="107"/>
      <c r="I40" s="107"/>
      <c r="J40" s="107"/>
      <c r="K40" s="107"/>
      <c r="L40" s="107"/>
      <c r="M40" s="107"/>
      <c r="N40" s="107"/>
      <c r="O40" s="107"/>
      <c r="P40" s="107"/>
      <c r="Q40" s="107"/>
      <c r="R40" s="107"/>
      <c r="S40" s="107"/>
      <c r="T40" s="107"/>
      <c r="U40" s="107"/>
      <c r="V40" s="107"/>
      <c r="W40" s="114"/>
      <c r="X40" s="114"/>
      <c r="Y40" s="114"/>
      <c r="Z40" s="120"/>
      <c r="AA40" s="126" t="s">
        <v>50</v>
      </c>
      <c r="AB40" s="114"/>
      <c r="AC40" s="114"/>
      <c r="AD40" s="114"/>
      <c r="AE40" s="120"/>
      <c r="AF40" s="126" t="s">
        <v>50</v>
      </c>
    </row>
    <row r="41" spans="2:32" ht="19.5" hidden="1" customHeight="1">
      <c r="B41" s="99" t="s">
        <v>144</v>
      </c>
      <c r="C41" s="99"/>
      <c r="D41" s="99"/>
      <c r="E41" s="99"/>
      <c r="F41" s="99"/>
      <c r="G41" s="99"/>
      <c r="H41" s="107"/>
      <c r="I41" s="107"/>
      <c r="J41" s="107"/>
      <c r="K41" s="107"/>
      <c r="L41" s="107"/>
      <c r="M41" s="107"/>
      <c r="N41" s="107"/>
      <c r="O41" s="107"/>
      <c r="P41" s="107"/>
      <c r="Q41" s="107"/>
      <c r="R41" s="107"/>
      <c r="S41" s="107"/>
      <c r="T41" s="107"/>
      <c r="U41" s="107"/>
      <c r="V41" s="107"/>
      <c r="W41" s="115"/>
      <c r="X41" s="115"/>
      <c r="Y41" s="115"/>
      <c r="Z41" s="121"/>
      <c r="AA41" s="127" t="s">
        <v>50</v>
      </c>
      <c r="AB41" s="115"/>
      <c r="AC41" s="115"/>
      <c r="AD41" s="115"/>
      <c r="AE41" s="121"/>
      <c r="AF41" s="127" t="s">
        <v>50</v>
      </c>
    </row>
    <row r="42" spans="2:32" ht="19.5" hidden="1" customHeight="1">
      <c r="B42" s="99" t="s">
        <v>144</v>
      </c>
      <c r="C42" s="99"/>
      <c r="D42" s="99"/>
      <c r="E42" s="99"/>
      <c r="F42" s="99"/>
      <c r="G42" s="99"/>
      <c r="H42" s="107"/>
      <c r="I42" s="107"/>
      <c r="J42" s="107"/>
      <c r="K42" s="107"/>
      <c r="L42" s="107"/>
      <c r="M42" s="107"/>
      <c r="N42" s="107"/>
      <c r="O42" s="107"/>
      <c r="P42" s="107"/>
      <c r="Q42" s="107"/>
      <c r="R42" s="107"/>
      <c r="S42" s="107"/>
      <c r="T42" s="107"/>
      <c r="U42" s="107"/>
      <c r="V42" s="107"/>
      <c r="W42" s="114"/>
      <c r="X42" s="114"/>
      <c r="Y42" s="114"/>
      <c r="Z42" s="120"/>
      <c r="AA42" s="126" t="s">
        <v>50</v>
      </c>
      <c r="AB42" s="114"/>
      <c r="AC42" s="114"/>
      <c r="AD42" s="114"/>
      <c r="AE42" s="120"/>
      <c r="AF42" s="126" t="s">
        <v>50</v>
      </c>
    </row>
    <row r="43" spans="2:32" ht="19.5" hidden="1" customHeight="1">
      <c r="B43" s="99" t="s">
        <v>144</v>
      </c>
      <c r="C43" s="99"/>
      <c r="D43" s="99"/>
      <c r="E43" s="99"/>
      <c r="F43" s="99"/>
      <c r="G43" s="99"/>
      <c r="H43" s="107"/>
      <c r="I43" s="107"/>
      <c r="J43" s="107"/>
      <c r="K43" s="107"/>
      <c r="L43" s="107"/>
      <c r="M43" s="107"/>
      <c r="N43" s="107"/>
      <c r="O43" s="107"/>
      <c r="P43" s="107"/>
      <c r="Q43" s="107"/>
      <c r="R43" s="107"/>
      <c r="S43" s="107"/>
      <c r="T43" s="107"/>
      <c r="U43" s="107"/>
      <c r="V43" s="107"/>
      <c r="W43" s="114"/>
      <c r="X43" s="114"/>
      <c r="Y43" s="114"/>
      <c r="Z43" s="120"/>
      <c r="AA43" s="126" t="s">
        <v>50</v>
      </c>
      <c r="AB43" s="114"/>
      <c r="AC43" s="114"/>
      <c r="AD43" s="114"/>
      <c r="AE43" s="120"/>
      <c r="AF43" s="126" t="s">
        <v>50</v>
      </c>
    </row>
    <row r="44" spans="2:32" ht="19.5" hidden="1" customHeight="1">
      <c r="B44" s="99" t="s">
        <v>144</v>
      </c>
      <c r="C44" s="99"/>
      <c r="D44" s="99"/>
      <c r="E44" s="99"/>
      <c r="F44" s="99"/>
      <c r="G44" s="99"/>
      <c r="H44" s="107"/>
      <c r="I44" s="107"/>
      <c r="J44" s="107"/>
      <c r="K44" s="107"/>
      <c r="L44" s="107"/>
      <c r="M44" s="107"/>
      <c r="N44" s="107"/>
      <c r="O44" s="107"/>
      <c r="P44" s="107"/>
      <c r="Q44" s="107"/>
      <c r="R44" s="107"/>
      <c r="S44" s="107"/>
      <c r="T44" s="107"/>
      <c r="U44" s="107"/>
      <c r="V44" s="107"/>
      <c r="W44" s="114"/>
      <c r="X44" s="114"/>
      <c r="Y44" s="114"/>
      <c r="Z44" s="120"/>
      <c r="AA44" s="126" t="s">
        <v>50</v>
      </c>
      <c r="AB44" s="114"/>
      <c r="AC44" s="114"/>
      <c r="AD44" s="114"/>
      <c r="AE44" s="120"/>
      <c r="AF44" s="126" t="s">
        <v>50</v>
      </c>
    </row>
    <row r="45" spans="2:32" ht="19.5" hidden="1" customHeight="1">
      <c r="B45" s="99" t="s">
        <v>144</v>
      </c>
      <c r="C45" s="99"/>
      <c r="D45" s="99"/>
      <c r="E45" s="99"/>
      <c r="F45" s="99"/>
      <c r="G45" s="99"/>
      <c r="H45" s="107"/>
      <c r="I45" s="107"/>
      <c r="J45" s="107"/>
      <c r="K45" s="107"/>
      <c r="L45" s="107"/>
      <c r="M45" s="107"/>
      <c r="N45" s="107"/>
      <c r="O45" s="107"/>
      <c r="P45" s="107"/>
      <c r="Q45" s="107"/>
      <c r="R45" s="107"/>
      <c r="S45" s="107"/>
      <c r="T45" s="107"/>
      <c r="U45" s="107"/>
      <c r="V45" s="107"/>
      <c r="W45" s="114"/>
      <c r="X45" s="114"/>
      <c r="Y45" s="114"/>
      <c r="Z45" s="120"/>
      <c r="AA45" s="126" t="s">
        <v>50</v>
      </c>
      <c r="AB45" s="114"/>
      <c r="AC45" s="114"/>
      <c r="AD45" s="114"/>
      <c r="AE45" s="120"/>
      <c r="AF45" s="126" t="s">
        <v>50</v>
      </c>
    </row>
    <row r="46" spans="2:32" ht="19.5" hidden="1" customHeight="1">
      <c r="B46" s="99" t="s">
        <v>144</v>
      </c>
      <c r="C46" s="99"/>
      <c r="D46" s="99"/>
      <c r="E46" s="99"/>
      <c r="F46" s="99"/>
      <c r="G46" s="99"/>
      <c r="H46" s="107"/>
      <c r="I46" s="107"/>
      <c r="J46" s="107"/>
      <c r="K46" s="107"/>
      <c r="L46" s="107"/>
      <c r="M46" s="107"/>
      <c r="N46" s="107"/>
      <c r="O46" s="107"/>
      <c r="P46" s="107"/>
      <c r="Q46" s="107"/>
      <c r="R46" s="107"/>
      <c r="S46" s="107"/>
      <c r="T46" s="107"/>
      <c r="U46" s="107"/>
      <c r="V46" s="107"/>
      <c r="W46" s="114"/>
      <c r="X46" s="114"/>
      <c r="Y46" s="114"/>
      <c r="Z46" s="120"/>
      <c r="AA46" s="126" t="s">
        <v>50</v>
      </c>
      <c r="AB46" s="114"/>
      <c r="AC46" s="114"/>
      <c r="AD46" s="114"/>
      <c r="AE46" s="120"/>
      <c r="AF46" s="126" t="s">
        <v>50</v>
      </c>
    </row>
    <row r="47" spans="2:32" ht="19.5" hidden="1" customHeight="1">
      <c r="B47" s="99" t="s">
        <v>144</v>
      </c>
      <c r="C47" s="99"/>
      <c r="D47" s="99"/>
      <c r="E47" s="99"/>
      <c r="F47" s="99"/>
      <c r="G47" s="99"/>
      <c r="H47" s="107"/>
      <c r="I47" s="107"/>
      <c r="J47" s="107"/>
      <c r="K47" s="107"/>
      <c r="L47" s="107"/>
      <c r="M47" s="107"/>
      <c r="N47" s="107"/>
      <c r="O47" s="107"/>
      <c r="P47" s="107"/>
      <c r="Q47" s="107"/>
      <c r="R47" s="107"/>
      <c r="S47" s="107"/>
      <c r="T47" s="107"/>
      <c r="U47" s="107"/>
      <c r="V47" s="107"/>
      <c r="W47" s="114"/>
      <c r="X47" s="114"/>
      <c r="Y47" s="114"/>
      <c r="Z47" s="120"/>
      <c r="AA47" s="126" t="s">
        <v>50</v>
      </c>
      <c r="AB47" s="114"/>
      <c r="AC47" s="114"/>
      <c r="AD47" s="114"/>
      <c r="AE47" s="120"/>
      <c r="AF47" s="126" t="s">
        <v>50</v>
      </c>
    </row>
    <row r="48" spans="2:32" ht="19.5" hidden="1" customHeight="1">
      <c r="B48" s="99" t="s">
        <v>144</v>
      </c>
      <c r="C48" s="99"/>
      <c r="D48" s="99"/>
      <c r="E48" s="99"/>
      <c r="F48" s="99"/>
      <c r="G48" s="99"/>
      <c r="H48" s="107"/>
      <c r="I48" s="107"/>
      <c r="J48" s="107"/>
      <c r="K48" s="107"/>
      <c r="L48" s="107"/>
      <c r="M48" s="107"/>
      <c r="N48" s="107"/>
      <c r="O48" s="107"/>
      <c r="P48" s="107"/>
      <c r="Q48" s="107"/>
      <c r="R48" s="107"/>
      <c r="S48" s="107"/>
      <c r="T48" s="107"/>
      <c r="U48" s="107"/>
      <c r="V48" s="107"/>
      <c r="W48" s="114"/>
      <c r="X48" s="114"/>
      <c r="Y48" s="114"/>
      <c r="Z48" s="120"/>
      <c r="AA48" s="126" t="s">
        <v>50</v>
      </c>
      <c r="AB48" s="114"/>
      <c r="AC48" s="114"/>
      <c r="AD48" s="114"/>
      <c r="AE48" s="120"/>
      <c r="AF48" s="126" t="s">
        <v>50</v>
      </c>
    </row>
    <row r="49" spans="2:32" ht="19.5" hidden="1" customHeight="1">
      <c r="B49" s="99" t="s">
        <v>144</v>
      </c>
      <c r="C49" s="99"/>
      <c r="D49" s="99"/>
      <c r="E49" s="99"/>
      <c r="F49" s="99"/>
      <c r="G49" s="99"/>
      <c r="H49" s="107"/>
      <c r="I49" s="107"/>
      <c r="J49" s="107"/>
      <c r="K49" s="107"/>
      <c r="L49" s="107"/>
      <c r="M49" s="107"/>
      <c r="N49" s="107"/>
      <c r="O49" s="107"/>
      <c r="P49" s="107"/>
      <c r="Q49" s="107"/>
      <c r="R49" s="107"/>
      <c r="S49" s="107"/>
      <c r="T49" s="107"/>
      <c r="U49" s="107"/>
      <c r="V49" s="107"/>
      <c r="W49" s="114"/>
      <c r="X49" s="114"/>
      <c r="Y49" s="114"/>
      <c r="Z49" s="120"/>
      <c r="AA49" s="126" t="s">
        <v>50</v>
      </c>
      <c r="AB49" s="114"/>
      <c r="AC49" s="114"/>
      <c r="AD49" s="114"/>
      <c r="AE49" s="120"/>
      <c r="AF49" s="126" t="s">
        <v>50</v>
      </c>
    </row>
    <row r="50" spans="2:32" ht="19.5" hidden="1" customHeight="1">
      <c r="B50" s="99" t="s">
        <v>144</v>
      </c>
      <c r="C50" s="99"/>
      <c r="D50" s="99"/>
      <c r="E50" s="99"/>
      <c r="F50" s="99"/>
      <c r="G50" s="99"/>
      <c r="H50" s="107"/>
      <c r="I50" s="107"/>
      <c r="J50" s="107"/>
      <c r="K50" s="107"/>
      <c r="L50" s="107"/>
      <c r="M50" s="107"/>
      <c r="N50" s="107"/>
      <c r="O50" s="107"/>
      <c r="P50" s="107"/>
      <c r="Q50" s="107"/>
      <c r="R50" s="107"/>
      <c r="S50" s="107"/>
      <c r="T50" s="107"/>
      <c r="U50" s="107"/>
      <c r="V50" s="107"/>
      <c r="W50" s="114"/>
      <c r="X50" s="114"/>
      <c r="Y50" s="114"/>
      <c r="Z50" s="120"/>
      <c r="AA50" s="126" t="s">
        <v>50</v>
      </c>
      <c r="AB50" s="114"/>
      <c r="AC50" s="114"/>
      <c r="AD50" s="114"/>
      <c r="AE50" s="120"/>
      <c r="AF50" s="126" t="s">
        <v>50</v>
      </c>
    </row>
    <row r="51" spans="2:32" ht="19.5" hidden="1" customHeight="1">
      <c r="B51" s="99" t="s">
        <v>144</v>
      </c>
      <c r="C51" s="99"/>
      <c r="D51" s="99"/>
      <c r="E51" s="99"/>
      <c r="F51" s="99"/>
      <c r="G51" s="99"/>
      <c r="H51" s="107"/>
      <c r="I51" s="107"/>
      <c r="J51" s="107"/>
      <c r="K51" s="107"/>
      <c r="L51" s="107"/>
      <c r="M51" s="107"/>
      <c r="N51" s="107"/>
      <c r="O51" s="107"/>
      <c r="P51" s="107"/>
      <c r="Q51" s="107"/>
      <c r="R51" s="107"/>
      <c r="S51" s="107"/>
      <c r="T51" s="107"/>
      <c r="U51" s="107"/>
      <c r="V51" s="107"/>
      <c r="W51" s="114"/>
      <c r="X51" s="114"/>
      <c r="Y51" s="114"/>
      <c r="Z51" s="120"/>
      <c r="AA51" s="126" t="s">
        <v>50</v>
      </c>
      <c r="AB51" s="114"/>
      <c r="AC51" s="114"/>
      <c r="AD51" s="114"/>
      <c r="AE51" s="120"/>
      <c r="AF51" s="126" t="s">
        <v>50</v>
      </c>
    </row>
    <row r="52" spans="2:32" ht="19.5" hidden="1" customHeight="1">
      <c r="B52" s="99" t="s">
        <v>144</v>
      </c>
      <c r="C52" s="99"/>
      <c r="D52" s="99"/>
      <c r="E52" s="99"/>
      <c r="F52" s="99"/>
      <c r="G52" s="99"/>
      <c r="H52" s="107"/>
      <c r="I52" s="107"/>
      <c r="J52" s="107"/>
      <c r="K52" s="107"/>
      <c r="L52" s="107"/>
      <c r="M52" s="107"/>
      <c r="N52" s="107"/>
      <c r="O52" s="107"/>
      <c r="P52" s="107"/>
      <c r="Q52" s="107"/>
      <c r="R52" s="107"/>
      <c r="S52" s="107"/>
      <c r="T52" s="107"/>
      <c r="U52" s="107"/>
      <c r="V52" s="107"/>
      <c r="W52" s="114"/>
      <c r="X52" s="114"/>
      <c r="Y52" s="114"/>
      <c r="Z52" s="120"/>
      <c r="AA52" s="126" t="s">
        <v>50</v>
      </c>
      <c r="AB52" s="114"/>
      <c r="AC52" s="114"/>
      <c r="AD52" s="114"/>
      <c r="AE52" s="120"/>
      <c r="AF52" s="126" t="s">
        <v>50</v>
      </c>
    </row>
    <row r="53" spans="2:32" ht="19.5" hidden="1" customHeight="1">
      <c r="B53" s="99" t="s">
        <v>144</v>
      </c>
      <c r="C53" s="99"/>
      <c r="D53" s="99"/>
      <c r="E53" s="99"/>
      <c r="F53" s="99"/>
      <c r="G53" s="99"/>
      <c r="H53" s="109"/>
      <c r="I53" s="109"/>
      <c r="J53" s="109"/>
      <c r="K53" s="109"/>
      <c r="L53" s="109"/>
      <c r="M53" s="109"/>
      <c r="N53" s="109"/>
      <c r="O53" s="109"/>
      <c r="P53" s="109"/>
      <c r="Q53" s="109"/>
      <c r="R53" s="109"/>
      <c r="S53" s="109"/>
      <c r="T53" s="109"/>
      <c r="U53" s="109"/>
      <c r="V53" s="109"/>
      <c r="W53" s="116"/>
      <c r="X53" s="116"/>
      <c r="Y53" s="116"/>
      <c r="Z53" s="122"/>
      <c r="AA53" s="128" t="s">
        <v>50</v>
      </c>
      <c r="AB53" s="116"/>
      <c r="AC53" s="116"/>
      <c r="AD53" s="116"/>
      <c r="AE53" s="122"/>
      <c r="AF53" s="128" t="s">
        <v>50</v>
      </c>
    </row>
    <row r="54" spans="2:32" ht="19.5" customHeight="1">
      <c r="B54" s="100"/>
      <c r="C54" s="105"/>
      <c r="D54" s="105"/>
      <c r="E54" s="105"/>
      <c r="F54" s="105"/>
      <c r="G54" s="105"/>
      <c r="H54" s="110" t="s">
        <v>244</v>
      </c>
      <c r="I54" s="110"/>
      <c r="J54" s="110"/>
      <c r="K54" s="110"/>
      <c r="L54" s="110"/>
      <c r="M54" s="110"/>
      <c r="N54" s="110"/>
      <c r="O54" s="110"/>
      <c r="P54" s="110"/>
      <c r="Q54" s="110"/>
      <c r="R54" s="110"/>
      <c r="S54" s="110"/>
      <c r="T54" s="110"/>
      <c r="U54" s="110"/>
      <c r="V54" s="110"/>
      <c r="W54" s="117">
        <f>SUM(W4:Z53)</f>
        <v>0</v>
      </c>
      <c r="X54" s="117"/>
      <c r="Y54" s="117"/>
      <c r="Z54" s="123"/>
      <c r="AA54" s="129" t="s">
        <v>50</v>
      </c>
      <c r="AB54" s="117">
        <f>SUM(AB4:AE53)</f>
        <v>0</v>
      </c>
      <c r="AC54" s="117"/>
      <c r="AD54" s="117"/>
      <c r="AE54" s="123"/>
      <c r="AF54" s="132" t="s">
        <v>50</v>
      </c>
    </row>
    <row r="55" spans="2:32" ht="19.5" customHeight="1">
      <c r="B55" s="101" t="s">
        <v>145</v>
      </c>
      <c r="C55" s="101"/>
      <c r="D55" s="101"/>
      <c r="E55" s="101"/>
      <c r="F55" s="101"/>
      <c r="G55" s="101"/>
      <c r="H55" s="111"/>
      <c r="I55" s="111"/>
      <c r="J55" s="111"/>
      <c r="K55" s="111"/>
      <c r="L55" s="111"/>
      <c r="M55" s="111"/>
      <c r="N55" s="111"/>
      <c r="O55" s="111"/>
      <c r="P55" s="111"/>
      <c r="Q55" s="111"/>
      <c r="R55" s="111"/>
      <c r="S55" s="111"/>
      <c r="T55" s="111"/>
      <c r="U55" s="111"/>
      <c r="V55" s="111"/>
      <c r="W55" s="118"/>
      <c r="X55" s="118"/>
      <c r="Y55" s="118"/>
      <c r="Z55" s="124"/>
      <c r="AA55" s="130" t="s">
        <v>50</v>
      </c>
      <c r="AB55" s="118"/>
      <c r="AC55" s="118"/>
      <c r="AD55" s="118"/>
      <c r="AE55" s="124"/>
      <c r="AF55" s="130" t="s">
        <v>50</v>
      </c>
    </row>
    <row r="56" spans="2:32" ht="19.5" customHeight="1">
      <c r="B56" s="101" t="s">
        <v>145</v>
      </c>
      <c r="C56" s="101"/>
      <c r="D56" s="101"/>
      <c r="E56" s="101"/>
      <c r="F56" s="101"/>
      <c r="G56" s="101"/>
      <c r="H56" s="107"/>
      <c r="I56" s="107"/>
      <c r="J56" s="107"/>
      <c r="K56" s="107"/>
      <c r="L56" s="107"/>
      <c r="M56" s="107"/>
      <c r="N56" s="107"/>
      <c r="O56" s="107"/>
      <c r="P56" s="107"/>
      <c r="Q56" s="107"/>
      <c r="R56" s="107"/>
      <c r="S56" s="107"/>
      <c r="T56" s="107"/>
      <c r="U56" s="107"/>
      <c r="V56" s="107"/>
      <c r="W56" s="114"/>
      <c r="X56" s="114"/>
      <c r="Y56" s="114"/>
      <c r="Z56" s="120"/>
      <c r="AA56" s="126" t="s">
        <v>50</v>
      </c>
      <c r="AB56" s="114"/>
      <c r="AC56" s="114"/>
      <c r="AD56" s="114"/>
      <c r="AE56" s="120"/>
      <c r="AF56" s="126" t="s">
        <v>50</v>
      </c>
    </row>
    <row r="57" spans="2:32" ht="19.5" customHeight="1">
      <c r="B57" s="101" t="s">
        <v>145</v>
      </c>
      <c r="C57" s="101"/>
      <c r="D57" s="101"/>
      <c r="E57" s="101"/>
      <c r="F57" s="101"/>
      <c r="G57" s="101"/>
      <c r="H57" s="107"/>
      <c r="I57" s="107"/>
      <c r="J57" s="107"/>
      <c r="K57" s="107"/>
      <c r="L57" s="107"/>
      <c r="M57" s="107"/>
      <c r="N57" s="107"/>
      <c r="O57" s="107"/>
      <c r="P57" s="107"/>
      <c r="Q57" s="107"/>
      <c r="R57" s="107"/>
      <c r="S57" s="107"/>
      <c r="T57" s="107"/>
      <c r="U57" s="107"/>
      <c r="V57" s="107"/>
      <c r="W57" s="114"/>
      <c r="X57" s="114"/>
      <c r="Y57" s="114"/>
      <c r="Z57" s="120"/>
      <c r="AA57" s="126" t="s">
        <v>50</v>
      </c>
      <c r="AB57" s="114"/>
      <c r="AC57" s="114"/>
      <c r="AD57" s="114"/>
      <c r="AE57" s="120"/>
      <c r="AF57" s="126" t="s">
        <v>50</v>
      </c>
    </row>
    <row r="58" spans="2:32" ht="19.5" customHeight="1">
      <c r="B58" s="101" t="s">
        <v>145</v>
      </c>
      <c r="C58" s="101"/>
      <c r="D58" s="101"/>
      <c r="E58" s="101"/>
      <c r="F58" s="101"/>
      <c r="G58" s="101"/>
      <c r="H58" s="107"/>
      <c r="I58" s="107"/>
      <c r="J58" s="107"/>
      <c r="K58" s="107"/>
      <c r="L58" s="107"/>
      <c r="M58" s="107"/>
      <c r="N58" s="107"/>
      <c r="O58" s="107"/>
      <c r="P58" s="107"/>
      <c r="Q58" s="107"/>
      <c r="R58" s="107"/>
      <c r="S58" s="107"/>
      <c r="T58" s="107"/>
      <c r="U58" s="107"/>
      <c r="V58" s="107"/>
      <c r="W58" s="114"/>
      <c r="X58" s="114"/>
      <c r="Y58" s="114"/>
      <c r="Z58" s="120"/>
      <c r="AA58" s="126" t="s">
        <v>50</v>
      </c>
      <c r="AB58" s="114"/>
      <c r="AC58" s="114"/>
      <c r="AD58" s="114"/>
      <c r="AE58" s="120"/>
      <c r="AF58" s="126" t="s">
        <v>50</v>
      </c>
    </row>
    <row r="59" spans="2:32" ht="19.5" customHeight="1">
      <c r="B59" s="101" t="s">
        <v>145</v>
      </c>
      <c r="C59" s="101"/>
      <c r="D59" s="101"/>
      <c r="E59" s="101"/>
      <c r="F59" s="101"/>
      <c r="G59" s="101"/>
      <c r="H59" s="107"/>
      <c r="I59" s="107"/>
      <c r="J59" s="107"/>
      <c r="K59" s="107"/>
      <c r="L59" s="107"/>
      <c r="M59" s="107"/>
      <c r="N59" s="107"/>
      <c r="O59" s="107"/>
      <c r="P59" s="107"/>
      <c r="Q59" s="107"/>
      <c r="R59" s="107"/>
      <c r="S59" s="107"/>
      <c r="T59" s="107"/>
      <c r="U59" s="107"/>
      <c r="V59" s="107"/>
      <c r="W59" s="114"/>
      <c r="X59" s="114"/>
      <c r="Y59" s="114"/>
      <c r="Z59" s="120"/>
      <c r="AA59" s="126" t="s">
        <v>50</v>
      </c>
      <c r="AB59" s="114"/>
      <c r="AC59" s="114"/>
      <c r="AD59" s="114"/>
      <c r="AE59" s="120"/>
      <c r="AF59" s="126" t="s">
        <v>50</v>
      </c>
    </row>
    <row r="60" spans="2:32" ht="19.5" customHeight="1">
      <c r="B60" s="101" t="s">
        <v>145</v>
      </c>
      <c r="C60" s="101"/>
      <c r="D60" s="101"/>
      <c r="E60" s="101"/>
      <c r="F60" s="101"/>
      <c r="G60" s="101"/>
      <c r="H60" s="107"/>
      <c r="I60" s="107"/>
      <c r="J60" s="107"/>
      <c r="K60" s="107"/>
      <c r="L60" s="107"/>
      <c r="M60" s="107"/>
      <c r="N60" s="107"/>
      <c r="O60" s="107"/>
      <c r="P60" s="107"/>
      <c r="Q60" s="107"/>
      <c r="R60" s="107"/>
      <c r="S60" s="107"/>
      <c r="T60" s="107"/>
      <c r="U60" s="107"/>
      <c r="V60" s="107"/>
      <c r="W60" s="114"/>
      <c r="X60" s="114"/>
      <c r="Y60" s="114"/>
      <c r="Z60" s="120"/>
      <c r="AA60" s="126" t="s">
        <v>50</v>
      </c>
      <c r="AB60" s="114"/>
      <c r="AC60" s="114"/>
      <c r="AD60" s="114"/>
      <c r="AE60" s="120"/>
      <c r="AF60" s="126" t="s">
        <v>50</v>
      </c>
    </row>
    <row r="61" spans="2:32" ht="19.5" customHeight="1">
      <c r="B61" s="101" t="s">
        <v>145</v>
      </c>
      <c r="C61" s="101"/>
      <c r="D61" s="101"/>
      <c r="E61" s="101"/>
      <c r="F61" s="101"/>
      <c r="G61" s="101"/>
      <c r="H61" s="107"/>
      <c r="I61" s="107"/>
      <c r="J61" s="107"/>
      <c r="K61" s="107"/>
      <c r="L61" s="107"/>
      <c r="M61" s="107"/>
      <c r="N61" s="107"/>
      <c r="O61" s="107"/>
      <c r="P61" s="107"/>
      <c r="Q61" s="107"/>
      <c r="R61" s="107"/>
      <c r="S61" s="107"/>
      <c r="T61" s="107"/>
      <c r="U61" s="107"/>
      <c r="V61" s="107"/>
      <c r="W61" s="114"/>
      <c r="X61" s="114"/>
      <c r="Y61" s="114"/>
      <c r="Z61" s="120"/>
      <c r="AA61" s="126" t="s">
        <v>50</v>
      </c>
      <c r="AB61" s="114"/>
      <c r="AC61" s="114"/>
      <c r="AD61" s="114"/>
      <c r="AE61" s="120"/>
      <c r="AF61" s="126" t="s">
        <v>50</v>
      </c>
    </row>
    <row r="62" spans="2:32" ht="19.5" customHeight="1">
      <c r="B62" s="101" t="s">
        <v>145</v>
      </c>
      <c r="C62" s="101"/>
      <c r="D62" s="101"/>
      <c r="E62" s="101"/>
      <c r="F62" s="101"/>
      <c r="G62" s="101"/>
      <c r="H62" s="107"/>
      <c r="I62" s="107"/>
      <c r="J62" s="107"/>
      <c r="K62" s="107"/>
      <c r="L62" s="107"/>
      <c r="M62" s="107"/>
      <c r="N62" s="107"/>
      <c r="O62" s="107"/>
      <c r="P62" s="107"/>
      <c r="Q62" s="107"/>
      <c r="R62" s="107"/>
      <c r="S62" s="107"/>
      <c r="T62" s="107"/>
      <c r="U62" s="107"/>
      <c r="V62" s="107"/>
      <c r="W62" s="114"/>
      <c r="X62" s="114"/>
      <c r="Y62" s="114"/>
      <c r="Z62" s="120"/>
      <c r="AA62" s="126" t="s">
        <v>50</v>
      </c>
      <c r="AB62" s="114"/>
      <c r="AC62" s="114"/>
      <c r="AD62" s="114"/>
      <c r="AE62" s="120"/>
      <c r="AF62" s="126" t="s">
        <v>50</v>
      </c>
    </row>
    <row r="63" spans="2:32" ht="19.5" customHeight="1">
      <c r="B63" s="101" t="s">
        <v>145</v>
      </c>
      <c r="C63" s="101"/>
      <c r="D63" s="101"/>
      <c r="E63" s="101"/>
      <c r="F63" s="101"/>
      <c r="G63" s="101"/>
      <c r="H63" s="107"/>
      <c r="I63" s="107"/>
      <c r="J63" s="107"/>
      <c r="K63" s="107"/>
      <c r="L63" s="107"/>
      <c r="M63" s="107"/>
      <c r="N63" s="107"/>
      <c r="O63" s="107"/>
      <c r="P63" s="107"/>
      <c r="Q63" s="107"/>
      <c r="R63" s="107"/>
      <c r="S63" s="107"/>
      <c r="T63" s="107"/>
      <c r="U63" s="107"/>
      <c r="V63" s="107"/>
      <c r="W63" s="114"/>
      <c r="X63" s="114"/>
      <c r="Y63" s="114"/>
      <c r="Z63" s="120"/>
      <c r="AA63" s="126" t="s">
        <v>50</v>
      </c>
      <c r="AB63" s="114"/>
      <c r="AC63" s="114"/>
      <c r="AD63" s="114"/>
      <c r="AE63" s="120"/>
      <c r="AF63" s="126" t="s">
        <v>50</v>
      </c>
    </row>
    <row r="64" spans="2:32" ht="19.5" customHeight="1">
      <c r="B64" s="102" t="s">
        <v>145</v>
      </c>
      <c r="C64" s="102"/>
      <c r="D64" s="102"/>
      <c r="E64" s="102"/>
      <c r="F64" s="102"/>
      <c r="G64" s="102"/>
      <c r="H64" s="109"/>
      <c r="I64" s="109"/>
      <c r="J64" s="109"/>
      <c r="K64" s="109"/>
      <c r="L64" s="109"/>
      <c r="M64" s="109"/>
      <c r="N64" s="109"/>
      <c r="O64" s="109"/>
      <c r="P64" s="109"/>
      <c r="Q64" s="109"/>
      <c r="R64" s="109"/>
      <c r="S64" s="109"/>
      <c r="T64" s="109"/>
      <c r="U64" s="109"/>
      <c r="V64" s="109"/>
      <c r="W64" s="116"/>
      <c r="X64" s="116"/>
      <c r="Y64" s="116"/>
      <c r="Z64" s="122"/>
      <c r="AA64" s="128" t="s">
        <v>50</v>
      </c>
      <c r="AB64" s="116"/>
      <c r="AC64" s="116"/>
      <c r="AD64" s="116"/>
      <c r="AE64" s="122"/>
      <c r="AF64" s="128" t="s">
        <v>50</v>
      </c>
    </row>
    <row r="65" spans="2:32" ht="19.5" customHeight="1">
      <c r="B65" s="100"/>
      <c r="C65" s="105"/>
      <c r="D65" s="105"/>
      <c r="E65" s="105"/>
      <c r="F65" s="105"/>
      <c r="G65" s="105"/>
      <c r="H65" s="110" t="s">
        <v>245</v>
      </c>
      <c r="I65" s="110"/>
      <c r="J65" s="110"/>
      <c r="K65" s="110"/>
      <c r="L65" s="110"/>
      <c r="M65" s="110"/>
      <c r="N65" s="110"/>
      <c r="O65" s="110"/>
      <c r="P65" s="110"/>
      <c r="Q65" s="110"/>
      <c r="R65" s="110"/>
      <c r="S65" s="110"/>
      <c r="T65" s="110"/>
      <c r="U65" s="110"/>
      <c r="V65" s="110"/>
      <c r="W65" s="117">
        <f>SUM(W55:Z64)</f>
        <v>0</v>
      </c>
      <c r="X65" s="117"/>
      <c r="Y65" s="117"/>
      <c r="Z65" s="123"/>
      <c r="AA65" s="129" t="s">
        <v>50</v>
      </c>
      <c r="AB65" s="117">
        <f>SUM(AB55:AE64)</f>
        <v>0</v>
      </c>
      <c r="AC65" s="117"/>
      <c r="AD65" s="117"/>
      <c r="AE65" s="123"/>
      <c r="AF65" s="132" t="s">
        <v>50</v>
      </c>
    </row>
    <row r="66" spans="2:32" ht="19.5" customHeight="1">
      <c r="B66" s="101" t="s">
        <v>247</v>
      </c>
      <c r="C66" s="101"/>
      <c r="D66" s="101"/>
      <c r="E66" s="101"/>
      <c r="F66" s="101"/>
      <c r="G66" s="101"/>
      <c r="H66" s="111"/>
      <c r="I66" s="111"/>
      <c r="J66" s="111"/>
      <c r="K66" s="111"/>
      <c r="L66" s="111"/>
      <c r="M66" s="111"/>
      <c r="N66" s="111"/>
      <c r="O66" s="111"/>
      <c r="P66" s="111"/>
      <c r="Q66" s="111"/>
      <c r="R66" s="111"/>
      <c r="S66" s="111"/>
      <c r="T66" s="111"/>
      <c r="U66" s="111"/>
      <c r="V66" s="111"/>
      <c r="W66" s="118"/>
      <c r="X66" s="118"/>
      <c r="Y66" s="118"/>
      <c r="Z66" s="124"/>
      <c r="AA66" s="130" t="s">
        <v>50</v>
      </c>
      <c r="AB66" s="118"/>
      <c r="AC66" s="118"/>
      <c r="AD66" s="118"/>
      <c r="AE66" s="124"/>
      <c r="AF66" s="130" t="s">
        <v>50</v>
      </c>
    </row>
    <row r="67" spans="2:32" ht="19.5" customHeight="1">
      <c r="B67" s="101" t="s">
        <v>247</v>
      </c>
      <c r="C67" s="101"/>
      <c r="D67" s="101"/>
      <c r="E67" s="101"/>
      <c r="F67" s="101"/>
      <c r="G67" s="101"/>
      <c r="H67" s="107"/>
      <c r="I67" s="107"/>
      <c r="J67" s="107"/>
      <c r="K67" s="107"/>
      <c r="L67" s="107"/>
      <c r="M67" s="107"/>
      <c r="N67" s="107"/>
      <c r="O67" s="107"/>
      <c r="P67" s="107"/>
      <c r="Q67" s="107"/>
      <c r="R67" s="107"/>
      <c r="S67" s="107"/>
      <c r="T67" s="107"/>
      <c r="U67" s="107"/>
      <c r="V67" s="107"/>
      <c r="W67" s="114"/>
      <c r="X67" s="114"/>
      <c r="Y67" s="114"/>
      <c r="Z67" s="120"/>
      <c r="AA67" s="126" t="s">
        <v>50</v>
      </c>
      <c r="AB67" s="114"/>
      <c r="AC67" s="114"/>
      <c r="AD67" s="114"/>
      <c r="AE67" s="120"/>
      <c r="AF67" s="126" t="s">
        <v>50</v>
      </c>
    </row>
    <row r="68" spans="2:32" ht="19.5" customHeight="1">
      <c r="B68" s="101" t="s">
        <v>247</v>
      </c>
      <c r="C68" s="101"/>
      <c r="D68" s="101"/>
      <c r="E68" s="101"/>
      <c r="F68" s="101"/>
      <c r="G68" s="101"/>
      <c r="H68" s="107"/>
      <c r="I68" s="107"/>
      <c r="J68" s="107"/>
      <c r="K68" s="107"/>
      <c r="L68" s="107"/>
      <c r="M68" s="107"/>
      <c r="N68" s="107"/>
      <c r="O68" s="107"/>
      <c r="P68" s="107"/>
      <c r="Q68" s="107"/>
      <c r="R68" s="107"/>
      <c r="S68" s="107"/>
      <c r="T68" s="107"/>
      <c r="U68" s="107"/>
      <c r="V68" s="107"/>
      <c r="W68" s="114"/>
      <c r="X68" s="114"/>
      <c r="Y68" s="114"/>
      <c r="Z68" s="120"/>
      <c r="AA68" s="126" t="s">
        <v>50</v>
      </c>
      <c r="AB68" s="114"/>
      <c r="AC68" s="114"/>
      <c r="AD68" s="114"/>
      <c r="AE68" s="120"/>
      <c r="AF68" s="126" t="s">
        <v>50</v>
      </c>
    </row>
    <row r="69" spans="2:32" ht="19.5" customHeight="1">
      <c r="B69" s="101" t="s">
        <v>247</v>
      </c>
      <c r="C69" s="101"/>
      <c r="D69" s="101"/>
      <c r="E69" s="101"/>
      <c r="F69" s="101"/>
      <c r="G69" s="101"/>
      <c r="H69" s="107"/>
      <c r="I69" s="107"/>
      <c r="J69" s="107"/>
      <c r="K69" s="107"/>
      <c r="L69" s="107"/>
      <c r="M69" s="107"/>
      <c r="N69" s="107"/>
      <c r="O69" s="107"/>
      <c r="P69" s="107"/>
      <c r="Q69" s="107"/>
      <c r="R69" s="107"/>
      <c r="S69" s="107"/>
      <c r="T69" s="107"/>
      <c r="U69" s="107"/>
      <c r="V69" s="107"/>
      <c r="W69" s="114"/>
      <c r="X69" s="114"/>
      <c r="Y69" s="114"/>
      <c r="Z69" s="120"/>
      <c r="AA69" s="126" t="s">
        <v>50</v>
      </c>
      <c r="AB69" s="114"/>
      <c r="AC69" s="114"/>
      <c r="AD69" s="114"/>
      <c r="AE69" s="120"/>
      <c r="AF69" s="126" t="s">
        <v>50</v>
      </c>
    </row>
    <row r="70" spans="2:32" ht="19.5" customHeight="1">
      <c r="B70" s="101" t="s">
        <v>247</v>
      </c>
      <c r="C70" s="101"/>
      <c r="D70" s="101"/>
      <c r="E70" s="101"/>
      <c r="F70" s="101"/>
      <c r="G70" s="101"/>
      <c r="H70" s="107"/>
      <c r="I70" s="107"/>
      <c r="J70" s="107"/>
      <c r="K70" s="107"/>
      <c r="L70" s="107"/>
      <c r="M70" s="107"/>
      <c r="N70" s="107"/>
      <c r="O70" s="107"/>
      <c r="P70" s="107"/>
      <c r="Q70" s="107"/>
      <c r="R70" s="107"/>
      <c r="S70" s="107"/>
      <c r="T70" s="107"/>
      <c r="U70" s="107"/>
      <c r="V70" s="107"/>
      <c r="W70" s="114"/>
      <c r="X70" s="114"/>
      <c r="Y70" s="114"/>
      <c r="Z70" s="120"/>
      <c r="AA70" s="126" t="s">
        <v>50</v>
      </c>
      <c r="AB70" s="114"/>
      <c r="AC70" s="114"/>
      <c r="AD70" s="114"/>
      <c r="AE70" s="120"/>
      <c r="AF70" s="126" t="s">
        <v>50</v>
      </c>
    </row>
    <row r="71" spans="2:32" ht="19.5" customHeight="1">
      <c r="B71" s="101" t="s">
        <v>247</v>
      </c>
      <c r="C71" s="101"/>
      <c r="D71" s="101"/>
      <c r="E71" s="101"/>
      <c r="F71" s="101"/>
      <c r="G71" s="101"/>
      <c r="H71" s="107"/>
      <c r="I71" s="107"/>
      <c r="J71" s="107"/>
      <c r="K71" s="107"/>
      <c r="L71" s="107"/>
      <c r="M71" s="107"/>
      <c r="N71" s="107"/>
      <c r="O71" s="107"/>
      <c r="P71" s="107"/>
      <c r="Q71" s="107"/>
      <c r="R71" s="107"/>
      <c r="S71" s="107"/>
      <c r="T71" s="107"/>
      <c r="U71" s="107"/>
      <c r="V71" s="107"/>
      <c r="W71" s="114"/>
      <c r="X71" s="114"/>
      <c r="Y71" s="114"/>
      <c r="Z71" s="120"/>
      <c r="AA71" s="126" t="s">
        <v>50</v>
      </c>
      <c r="AB71" s="114"/>
      <c r="AC71" s="114"/>
      <c r="AD71" s="114"/>
      <c r="AE71" s="120"/>
      <c r="AF71" s="126" t="s">
        <v>50</v>
      </c>
    </row>
    <row r="72" spans="2:32" ht="19.5" customHeight="1">
      <c r="B72" s="101" t="s">
        <v>247</v>
      </c>
      <c r="C72" s="101"/>
      <c r="D72" s="101"/>
      <c r="E72" s="101"/>
      <c r="F72" s="101"/>
      <c r="G72" s="101"/>
      <c r="H72" s="107"/>
      <c r="I72" s="107"/>
      <c r="J72" s="107"/>
      <c r="K72" s="107"/>
      <c r="L72" s="107"/>
      <c r="M72" s="107"/>
      <c r="N72" s="107"/>
      <c r="O72" s="107"/>
      <c r="P72" s="107"/>
      <c r="Q72" s="107"/>
      <c r="R72" s="107"/>
      <c r="S72" s="107"/>
      <c r="T72" s="107"/>
      <c r="U72" s="107"/>
      <c r="V72" s="107"/>
      <c r="W72" s="114"/>
      <c r="X72" s="114"/>
      <c r="Y72" s="114"/>
      <c r="Z72" s="120"/>
      <c r="AA72" s="126" t="s">
        <v>50</v>
      </c>
      <c r="AB72" s="114"/>
      <c r="AC72" s="114"/>
      <c r="AD72" s="114"/>
      <c r="AE72" s="120"/>
      <c r="AF72" s="126" t="s">
        <v>50</v>
      </c>
    </row>
    <row r="73" spans="2:32" ht="19.5" customHeight="1">
      <c r="B73" s="101" t="s">
        <v>247</v>
      </c>
      <c r="C73" s="101"/>
      <c r="D73" s="101"/>
      <c r="E73" s="101"/>
      <c r="F73" s="101"/>
      <c r="G73" s="101"/>
      <c r="H73" s="107"/>
      <c r="I73" s="107"/>
      <c r="J73" s="107"/>
      <c r="K73" s="107"/>
      <c r="L73" s="107"/>
      <c r="M73" s="107"/>
      <c r="N73" s="107"/>
      <c r="O73" s="107"/>
      <c r="P73" s="107"/>
      <c r="Q73" s="107"/>
      <c r="R73" s="107"/>
      <c r="S73" s="107"/>
      <c r="T73" s="107"/>
      <c r="U73" s="107"/>
      <c r="V73" s="107"/>
      <c r="W73" s="114"/>
      <c r="X73" s="114"/>
      <c r="Y73" s="114"/>
      <c r="Z73" s="120"/>
      <c r="AA73" s="126" t="s">
        <v>50</v>
      </c>
      <c r="AB73" s="114"/>
      <c r="AC73" s="114"/>
      <c r="AD73" s="114"/>
      <c r="AE73" s="120"/>
      <c r="AF73" s="126" t="s">
        <v>50</v>
      </c>
    </row>
    <row r="74" spans="2:32" ht="19.5" customHeight="1">
      <c r="B74" s="101" t="s">
        <v>247</v>
      </c>
      <c r="C74" s="101"/>
      <c r="D74" s="101"/>
      <c r="E74" s="101"/>
      <c r="F74" s="101"/>
      <c r="G74" s="101"/>
      <c r="H74" s="107"/>
      <c r="I74" s="107"/>
      <c r="J74" s="107"/>
      <c r="K74" s="107"/>
      <c r="L74" s="107"/>
      <c r="M74" s="107"/>
      <c r="N74" s="107"/>
      <c r="O74" s="107"/>
      <c r="P74" s="107"/>
      <c r="Q74" s="107"/>
      <c r="R74" s="107"/>
      <c r="S74" s="107"/>
      <c r="T74" s="107"/>
      <c r="U74" s="107"/>
      <c r="V74" s="107"/>
      <c r="W74" s="114"/>
      <c r="X74" s="114"/>
      <c r="Y74" s="114"/>
      <c r="Z74" s="120"/>
      <c r="AA74" s="126" t="s">
        <v>50</v>
      </c>
      <c r="AB74" s="114"/>
      <c r="AC74" s="114"/>
      <c r="AD74" s="114"/>
      <c r="AE74" s="120"/>
      <c r="AF74" s="126" t="s">
        <v>50</v>
      </c>
    </row>
    <row r="75" spans="2:32" ht="19.5" customHeight="1">
      <c r="B75" s="101" t="s">
        <v>247</v>
      </c>
      <c r="C75" s="101"/>
      <c r="D75" s="101"/>
      <c r="E75" s="101"/>
      <c r="F75" s="101"/>
      <c r="G75" s="101"/>
      <c r="H75" s="107"/>
      <c r="I75" s="107"/>
      <c r="J75" s="107"/>
      <c r="K75" s="107"/>
      <c r="L75" s="107"/>
      <c r="M75" s="107"/>
      <c r="N75" s="107"/>
      <c r="O75" s="107"/>
      <c r="P75" s="107"/>
      <c r="Q75" s="107"/>
      <c r="R75" s="107"/>
      <c r="S75" s="107"/>
      <c r="T75" s="107"/>
      <c r="U75" s="107"/>
      <c r="V75" s="107"/>
      <c r="W75" s="114"/>
      <c r="X75" s="114"/>
      <c r="Y75" s="114"/>
      <c r="Z75" s="120"/>
      <c r="AA75" s="126" t="s">
        <v>50</v>
      </c>
      <c r="AB75" s="114"/>
      <c r="AC75" s="114"/>
      <c r="AD75" s="114"/>
      <c r="AE75" s="120"/>
      <c r="AF75" s="126" t="s">
        <v>50</v>
      </c>
    </row>
    <row r="76" spans="2:32" ht="19.5" hidden="1" customHeight="1">
      <c r="B76" s="101" t="s">
        <v>247</v>
      </c>
      <c r="C76" s="101"/>
      <c r="D76" s="101"/>
      <c r="E76" s="101"/>
      <c r="F76" s="101"/>
      <c r="G76" s="101"/>
      <c r="H76" s="107"/>
      <c r="I76" s="107"/>
      <c r="J76" s="107"/>
      <c r="K76" s="107"/>
      <c r="L76" s="107"/>
      <c r="M76" s="107"/>
      <c r="N76" s="107"/>
      <c r="O76" s="107"/>
      <c r="P76" s="107"/>
      <c r="Q76" s="107"/>
      <c r="R76" s="107"/>
      <c r="S76" s="107"/>
      <c r="T76" s="107"/>
      <c r="U76" s="107"/>
      <c r="V76" s="107"/>
      <c r="W76" s="114"/>
      <c r="X76" s="114"/>
      <c r="Y76" s="114"/>
      <c r="Z76" s="120"/>
      <c r="AA76" s="126" t="s">
        <v>50</v>
      </c>
      <c r="AB76" s="114"/>
      <c r="AC76" s="114"/>
      <c r="AD76" s="114"/>
      <c r="AE76" s="120"/>
      <c r="AF76" s="126" t="s">
        <v>50</v>
      </c>
    </row>
    <row r="77" spans="2:32" ht="19.5" hidden="1" customHeight="1">
      <c r="B77" s="101" t="s">
        <v>247</v>
      </c>
      <c r="C77" s="101"/>
      <c r="D77" s="101"/>
      <c r="E77" s="101"/>
      <c r="F77" s="101"/>
      <c r="G77" s="101"/>
      <c r="H77" s="107"/>
      <c r="I77" s="107"/>
      <c r="J77" s="107"/>
      <c r="K77" s="107"/>
      <c r="L77" s="107"/>
      <c r="M77" s="107"/>
      <c r="N77" s="107"/>
      <c r="O77" s="107"/>
      <c r="P77" s="107"/>
      <c r="Q77" s="107"/>
      <c r="R77" s="107"/>
      <c r="S77" s="107"/>
      <c r="T77" s="107"/>
      <c r="U77" s="107"/>
      <c r="V77" s="107"/>
      <c r="W77" s="114"/>
      <c r="X77" s="114"/>
      <c r="Y77" s="114"/>
      <c r="Z77" s="120"/>
      <c r="AA77" s="126" t="s">
        <v>50</v>
      </c>
      <c r="AB77" s="114"/>
      <c r="AC77" s="114"/>
      <c r="AD77" s="114"/>
      <c r="AE77" s="120"/>
      <c r="AF77" s="126" t="s">
        <v>50</v>
      </c>
    </row>
    <row r="78" spans="2:32" ht="19.5" hidden="1" customHeight="1">
      <c r="B78" s="101" t="s">
        <v>247</v>
      </c>
      <c r="C78" s="101"/>
      <c r="D78" s="101"/>
      <c r="E78" s="101"/>
      <c r="F78" s="101"/>
      <c r="G78" s="101"/>
      <c r="H78" s="107"/>
      <c r="I78" s="107"/>
      <c r="J78" s="107"/>
      <c r="K78" s="107"/>
      <c r="L78" s="107"/>
      <c r="M78" s="107"/>
      <c r="N78" s="107"/>
      <c r="O78" s="107"/>
      <c r="P78" s="107"/>
      <c r="Q78" s="107"/>
      <c r="R78" s="107"/>
      <c r="S78" s="107"/>
      <c r="T78" s="107"/>
      <c r="U78" s="107"/>
      <c r="V78" s="107"/>
      <c r="W78" s="114"/>
      <c r="X78" s="114"/>
      <c r="Y78" s="114"/>
      <c r="Z78" s="120"/>
      <c r="AA78" s="126" t="s">
        <v>50</v>
      </c>
      <c r="AB78" s="114"/>
      <c r="AC78" s="114"/>
      <c r="AD78" s="114"/>
      <c r="AE78" s="120"/>
      <c r="AF78" s="126" t="s">
        <v>50</v>
      </c>
    </row>
    <row r="79" spans="2:32" ht="19.5" hidden="1" customHeight="1">
      <c r="B79" s="101" t="s">
        <v>247</v>
      </c>
      <c r="C79" s="101"/>
      <c r="D79" s="101"/>
      <c r="E79" s="101"/>
      <c r="F79" s="101"/>
      <c r="G79" s="101"/>
      <c r="H79" s="107"/>
      <c r="I79" s="107"/>
      <c r="J79" s="107"/>
      <c r="K79" s="107"/>
      <c r="L79" s="107"/>
      <c r="M79" s="107"/>
      <c r="N79" s="107"/>
      <c r="O79" s="107"/>
      <c r="P79" s="107"/>
      <c r="Q79" s="107"/>
      <c r="R79" s="107"/>
      <c r="S79" s="107"/>
      <c r="T79" s="107"/>
      <c r="U79" s="107"/>
      <c r="V79" s="107"/>
      <c r="W79" s="114"/>
      <c r="X79" s="114"/>
      <c r="Y79" s="114"/>
      <c r="Z79" s="120"/>
      <c r="AA79" s="126" t="s">
        <v>50</v>
      </c>
      <c r="AB79" s="114"/>
      <c r="AC79" s="114"/>
      <c r="AD79" s="114"/>
      <c r="AE79" s="120"/>
      <c r="AF79" s="126" t="s">
        <v>50</v>
      </c>
    </row>
    <row r="80" spans="2:32" ht="19.5" hidden="1" customHeight="1">
      <c r="B80" s="101" t="s">
        <v>247</v>
      </c>
      <c r="C80" s="101"/>
      <c r="D80" s="101"/>
      <c r="E80" s="101"/>
      <c r="F80" s="101"/>
      <c r="G80" s="101"/>
      <c r="H80" s="107"/>
      <c r="I80" s="107"/>
      <c r="J80" s="107"/>
      <c r="K80" s="107"/>
      <c r="L80" s="107"/>
      <c r="M80" s="107"/>
      <c r="N80" s="107"/>
      <c r="O80" s="107"/>
      <c r="P80" s="107"/>
      <c r="Q80" s="107"/>
      <c r="R80" s="107"/>
      <c r="S80" s="107"/>
      <c r="T80" s="107"/>
      <c r="U80" s="107"/>
      <c r="V80" s="107"/>
      <c r="W80" s="114"/>
      <c r="X80" s="114"/>
      <c r="Y80" s="114"/>
      <c r="Z80" s="120"/>
      <c r="AA80" s="126" t="s">
        <v>50</v>
      </c>
      <c r="AB80" s="114"/>
      <c r="AC80" s="114"/>
      <c r="AD80" s="114"/>
      <c r="AE80" s="120"/>
      <c r="AF80" s="126" t="s">
        <v>50</v>
      </c>
    </row>
    <row r="81" spans="2:32" ht="19.5" hidden="1" customHeight="1">
      <c r="B81" s="101" t="s">
        <v>247</v>
      </c>
      <c r="C81" s="101"/>
      <c r="D81" s="101"/>
      <c r="E81" s="101"/>
      <c r="F81" s="101"/>
      <c r="G81" s="101"/>
      <c r="H81" s="107"/>
      <c r="I81" s="107"/>
      <c r="J81" s="107"/>
      <c r="K81" s="107"/>
      <c r="L81" s="107"/>
      <c r="M81" s="107"/>
      <c r="N81" s="107"/>
      <c r="O81" s="107"/>
      <c r="P81" s="107"/>
      <c r="Q81" s="107"/>
      <c r="R81" s="107"/>
      <c r="S81" s="107"/>
      <c r="T81" s="107"/>
      <c r="U81" s="107"/>
      <c r="V81" s="107"/>
      <c r="W81" s="114"/>
      <c r="X81" s="114"/>
      <c r="Y81" s="114"/>
      <c r="Z81" s="120"/>
      <c r="AA81" s="126" t="s">
        <v>50</v>
      </c>
      <c r="AB81" s="114"/>
      <c r="AC81" s="114"/>
      <c r="AD81" s="114"/>
      <c r="AE81" s="120"/>
      <c r="AF81" s="126" t="s">
        <v>50</v>
      </c>
    </row>
    <row r="82" spans="2:32" ht="19.5" hidden="1" customHeight="1">
      <c r="B82" s="101" t="s">
        <v>247</v>
      </c>
      <c r="C82" s="101"/>
      <c r="D82" s="101"/>
      <c r="E82" s="101"/>
      <c r="F82" s="101"/>
      <c r="G82" s="101"/>
      <c r="H82" s="107"/>
      <c r="I82" s="107"/>
      <c r="J82" s="107"/>
      <c r="K82" s="107"/>
      <c r="L82" s="107"/>
      <c r="M82" s="107"/>
      <c r="N82" s="107"/>
      <c r="O82" s="107"/>
      <c r="P82" s="107"/>
      <c r="Q82" s="107"/>
      <c r="R82" s="107"/>
      <c r="S82" s="107"/>
      <c r="T82" s="107"/>
      <c r="U82" s="107"/>
      <c r="V82" s="107"/>
      <c r="W82" s="114"/>
      <c r="X82" s="114"/>
      <c r="Y82" s="114"/>
      <c r="Z82" s="120"/>
      <c r="AA82" s="126" t="s">
        <v>50</v>
      </c>
      <c r="AB82" s="114"/>
      <c r="AC82" s="114"/>
      <c r="AD82" s="114"/>
      <c r="AE82" s="120"/>
      <c r="AF82" s="126" t="s">
        <v>50</v>
      </c>
    </row>
    <row r="83" spans="2:32" ht="19.5" hidden="1" customHeight="1">
      <c r="B83" s="101" t="s">
        <v>247</v>
      </c>
      <c r="C83" s="101"/>
      <c r="D83" s="101"/>
      <c r="E83" s="101"/>
      <c r="F83" s="101"/>
      <c r="G83" s="101"/>
      <c r="H83" s="107"/>
      <c r="I83" s="107"/>
      <c r="J83" s="107"/>
      <c r="K83" s="107"/>
      <c r="L83" s="107"/>
      <c r="M83" s="107"/>
      <c r="N83" s="107"/>
      <c r="O83" s="107"/>
      <c r="P83" s="107"/>
      <c r="Q83" s="107"/>
      <c r="R83" s="107"/>
      <c r="S83" s="107"/>
      <c r="T83" s="107"/>
      <c r="U83" s="107"/>
      <c r="V83" s="107"/>
      <c r="W83" s="114"/>
      <c r="X83" s="114"/>
      <c r="Y83" s="114"/>
      <c r="Z83" s="120"/>
      <c r="AA83" s="126" t="s">
        <v>50</v>
      </c>
      <c r="AB83" s="114"/>
      <c r="AC83" s="114"/>
      <c r="AD83" s="114"/>
      <c r="AE83" s="120"/>
      <c r="AF83" s="126" t="s">
        <v>50</v>
      </c>
    </row>
    <row r="84" spans="2:32" ht="19.5" hidden="1" customHeight="1">
      <c r="B84" s="101" t="s">
        <v>247</v>
      </c>
      <c r="C84" s="101"/>
      <c r="D84" s="101"/>
      <c r="E84" s="101"/>
      <c r="F84" s="101"/>
      <c r="G84" s="101"/>
      <c r="H84" s="107"/>
      <c r="I84" s="107"/>
      <c r="J84" s="107"/>
      <c r="K84" s="107"/>
      <c r="L84" s="107"/>
      <c r="M84" s="107"/>
      <c r="N84" s="107"/>
      <c r="O84" s="107"/>
      <c r="P84" s="107"/>
      <c r="Q84" s="107"/>
      <c r="R84" s="107"/>
      <c r="S84" s="107"/>
      <c r="T84" s="107"/>
      <c r="U84" s="107"/>
      <c r="V84" s="107"/>
      <c r="W84" s="114"/>
      <c r="X84" s="114"/>
      <c r="Y84" s="114"/>
      <c r="Z84" s="120"/>
      <c r="AA84" s="126" t="s">
        <v>50</v>
      </c>
      <c r="AB84" s="114"/>
      <c r="AC84" s="114"/>
      <c r="AD84" s="114"/>
      <c r="AE84" s="120"/>
      <c r="AF84" s="126" t="s">
        <v>50</v>
      </c>
    </row>
    <row r="85" spans="2:32" ht="19.5" hidden="1" customHeight="1">
      <c r="B85" s="102" t="s">
        <v>247</v>
      </c>
      <c r="C85" s="102"/>
      <c r="D85" s="102"/>
      <c r="E85" s="102"/>
      <c r="F85" s="102"/>
      <c r="G85" s="102"/>
      <c r="H85" s="109"/>
      <c r="I85" s="109"/>
      <c r="J85" s="109"/>
      <c r="K85" s="109"/>
      <c r="L85" s="109"/>
      <c r="M85" s="109"/>
      <c r="N85" s="109"/>
      <c r="O85" s="109"/>
      <c r="P85" s="109"/>
      <c r="Q85" s="109"/>
      <c r="R85" s="109"/>
      <c r="S85" s="109"/>
      <c r="T85" s="109"/>
      <c r="U85" s="109"/>
      <c r="V85" s="109"/>
      <c r="W85" s="116"/>
      <c r="X85" s="116"/>
      <c r="Y85" s="116"/>
      <c r="Z85" s="122"/>
      <c r="AA85" s="128" t="s">
        <v>50</v>
      </c>
      <c r="AB85" s="116"/>
      <c r="AC85" s="116"/>
      <c r="AD85" s="116"/>
      <c r="AE85" s="122"/>
      <c r="AF85" s="128" t="s">
        <v>50</v>
      </c>
    </row>
    <row r="86" spans="2:32" ht="19.5" customHeight="1">
      <c r="B86" s="100"/>
      <c r="C86" s="105"/>
      <c r="D86" s="105"/>
      <c r="E86" s="105"/>
      <c r="F86" s="105"/>
      <c r="G86" s="105"/>
      <c r="H86" s="110" t="s">
        <v>51</v>
      </c>
      <c r="I86" s="110"/>
      <c r="J86" s="110"/>
      <c r="K86" s="110"/>
      <c r="L86" s="110"/>
      <c r="M86" s="110"/>
      <c r="N86" s="110"/>
      <c r="O86" s="110"/>
      <c r="P86" s="110"/>
      <c r="Q86" s="110"/>
      <c r="R86" s="110"/>
      <c r="S86" s="110"/>
      <c r="T86" s="110"/>
      <c r="U86" s="110"/>
      <c r="V86" s="110"/>
      <c r="W86" s="117">
        <f>SUM(W66:Z85)</f>
        <v>0</v>
      </c>
      <c r="X86" s="117"/>
      <c r="Y86" s="117"/>
      <c r="Z86" s="123"/>
      <c r="AA86" s="129" t="s">
        <v>50</v>
      </c>
      <c r="AB86" s="117">
        <f>MIN(SUM(AB66:AE85),100000)</f>
        <v>0</v>
      </c>
      <c r="AC86" s="117"/>
      <c r="AD86" s="117"/>
      <c r="AE86" s="123"/>
      <c r="AF86" s="132" t="s">
        <v>50</v>
      </c>
    </row>
    <row r="87" spans="2:32" ht="19.5" customHeight="1">
      <c r="B87" s="101" t="s">
        <v>148</v>
      </c>
      <c r="C87" s="101"/>
      <c r="D87" s="101"/>
      <c r="E87" s="101"/>
      <c r="F87" s="101"/>
      <c r="G87" s="101"/>
      <c r="H87" s="111"/>
      <c r="I87" s="111"/>
      <c r="J87" s="111"/>
      <c r="K87" s="111"/>
      <c r="L87" s="111"/>
      <c r="M87" s="111"/>
      <c r="N87" s="111"/>
      <c r="O87" s="111"/>
      <c r="P87" s="111"/>
      <c r="Q87" s="111"/>
      <c r="R87" s="111"/>
      <c r="S87" s="111"/>
      <c r="T87" s="111"/>
      <c r="U87" s="111"/>
      <c r="V87" s="111"/>
      <c r="W87" s="118"/>
      <c r="X87" s="118"/>
      <c r="Y87" s="118"/>
      <c r="Z87" s="124"/>
      <c r="AA87" s="130" t="s">
        <v>50</v>
      </c>
      <c r="AB87" s="118"/>
      <c r="AC87" s="118"/>
      <c r="AD87" s="118"/>
      <c r="AE87" s="124"/>
      <c r="AF87" s="130" t="s">
        <v>50</v>
      </c>
    </row>
    <row r="88" spans="2:32" ht="19.5" customHeight="1">
      <c r="B88" s="101" t="s">
        <v>148</v>
      </c>
      <c r="C88" s="101"/>
      <c r="D88" s="101"/>
      <c r="E88" s="101"/>
      <c r="F88" s="101"/>
      <c r="G88" s="101"/>
      <c r="H88" s="107"/>
      <c r="I88" s="107"/>
      <c r="J88" s="107"/>
      <c r="K88" s="107"/>
      <c r="L88" s="107"/>
      <c r="M88" s="107"/>
      <c r="N88" s="107"/>
      <c r="O88" s="107"/>
      <c r="P88" s="107"/>
      <c r="Q88" s="107"/>
      <c r="R88" s="107"/>
      <c r="S88" s="107"/>
      <c r="T88" s="107"/>
      <c r="U88" s="107"/>
      <c r="V88" s="107"/>
      <c r="W88" s="114"/>
      <c r="X88" s="114"/>
      <c r="Y88" s="114"/>
      <c r="Z88" s="120"/>
      <c r="AA88" s="126" t="s">
        <v>50</v>
      </c>
      <c r="AB88" s="114"/>
      <c r="AC88" s="114"/>
      <c r="AD88" s="114"/>
      <c r="AE88" s="120"/>
      <c r="AF88" s="126" t="s">
        <v>50</v>
      </c>
    </row>
    <row r="89" spans="2:32" ht="19.5" customHeight="1">
      <c r="B89" s="101" t="s">
        <v>148</v>
      </c>
      <c r="C89" s="101"/>
      <c r="D89" s="101"/>
      <c r="E89" s="101"/>
      <c r="F89" s="101"/>
      <c r="G89" s="101"/>
      <c r="H89" s="107"/>
      <c r="I89" s="107"/>
      <c r="J89" s="107"/>
      <c r="K89" s="107"/>
      <c r="L89" s="107"/>
      <c r="M89" s="107"/>
      <c r="N89" s="107"/>
      <c r="O89" s="107"/>
      <c r="P89" s="107"/>
      <c r="Q89" s="107"/>
      <c r="R89" s="107"/>
      <c r="S89" s="107"/>
      <c r="T89" s="107"/>
      <c r="U89" s="107"/>
      <c r="V89" s="107"/>
      <c r="W89" s="114"/>
      <c r="X89" s="114"/>
      <c r="Y89" s="114"/>
      <c r="Z89" s="120"/>
      <c r="AA89" s="126" t="s">
        <v>50</v>
      </c>
      <c r="AB89" s="114"/>
      <c r="AC89" s="114"/>
      <c r="AD89" s="114"/>
      <c r="AE89" s="120"/>
      <c r="AF89" s="126" t="s">
        <v>50</v>
      </c>
    </row>
    <row r="90" spans="2:32" ht="19.5" customHeight="1">
      <c r="B90" s="101" t="s">
        <v>148</v>
      </c>
      <c r="C90" s="101"/>
      <c r="D90" s="101"/>
      <c r="E90" s="101"/>
      <c r="F90" s="101"/>
      <c r="G90" s="101"/>
      <c r="H90" s="107"/>
      <c r="I90" s="107"/>
      <c r="J90" s="107"/>
      <c r="K90" s="107"/>
      <c r="L90" s="107"/>
      <c r="M90" s="107"/>
      <c r="N90" s="107"/>
      <c r="O90" s="107"/>
      <c r="P90" s="107"/>
      <c r="Q90" s="107"/>
      <c r="R90" s="107"/>
      <c r="S90" s="107"/>
      <c r="T90" s="107"/>
      <c r="U90" s="107"/>
      <c r="V90" s="107"/>
      <c r="W90" s="114"/>
      <c r="X90" s="114"/>
      <c r="Y90" s="114"/>
      <c r="Z90" s="120"/>
      <c r="AA90" s="126" t="s">
        <v>50</v>
      </c>
      <c r="AB90" s="114"/>
      <c r="AC90" s="114"/>
      <c r="AD90" s="114"/>
      <c r="AE90" s="120"/>
      <c r="AF90" s="126" t="s">
        <v>50</v>
      </c>
    </row>
    <row r="91" spans="2:32" ht="19.5" customHeight="1">
      <c r="B91" s="101" t="s">
        <v>148</v>
      </c>
      <c r="C91" s="101"/>
      <c r="D91" s="101"/>
      <c r="E91" s="101"/>
      <c r="F91" s="101"/>
      <c r="G91" s="101"/>
      <c r="H91" s="107"/>
      <c r="I91" s="107"/>
      <c r="J91" s="107"/>
      <c r="K91" s="107"/>
      <c r="L91" s="107"/>
      <c r="M91" s="107"/>
      <c r="N91" s="107"/>
      <c r="O91" s="107"/>
      <c r="P91" s="107"/>
      <c r="Q91" s="107"/>
      <c r="R91" s="107"/>
      <c r="S91" s="107"/>
      <c r="T91" s="107"/>
      <c r="U91" s="107"/>
      <c r="V91" s="107"/>
      <c r="W91" s="114"/>
      <c r="X91" s="114"/>
      <c r="Y91" s="114"/>
      <c r="Z91" s="120"/>
      <c r="AA91" s="126" t="s">
        <v>50</v>
      </c>
      <c r="AB91" s="114"/>
      <c r="AC91" s="114"/>
      <c r="AD91" s="114"/>
      <c r="AE91" s="120"/>
      <c r="AF91" s="126" t="s">
        <v>50</v>
      </c>
    </row>
    <row r="92" spans="2:32" ht="19.5" customHeight="1">
      <c r="B92" s="101" t="s">
        <v>148</v>
      </c>
      <c r="C92" s="101"/>
      <c r="D92" s="101"/>
      <c r="E92" s="101"/>
      <c r="F92" s="101"/>
      <c r="G92" s="101"/>
      <c r="H92" s="107"/>
      <c r="I92" s="107"/>
      <c r="J92" s="107"/>
      <c r="K92" s="107"/>
      <c r="L92" s="107"/>
      <c r="M92" s="107"/>
      <c r="N92" s="107"/>
      <c r="O92" s="107"/>
      <c r="P92" s="107"/>
      <c r="Q92" s="107"/>
      <c r="R92" s="107"/>
      <c r="S92" s="107"/>
      <c r="T92" s="107"/>
      <c r="U92" s="107"/>
      <c r="V92" s="107"/>
      <c r="W92" s="114"/>
      <c r="X92" s="114"/>
      <c r="Y92" s="114"/>
      <c r="Z92" s="120"/>
      <c r="AA92" s="126" t="s">
        <v>50</v>
      </c>
      <c r="AB92" s="114"/>
      <c r="AC92" s="114"/>
      <c r="AD92" s="114"/>
      <c r="AE92" s="120"/>
      <c r="AF92" s="126" t="s">
        <v>50</v>
      </c>
    </row>
    <row r="93" spans="2:32" ht="19.5" customHeight="1">
      <c r="B93" s="101" t="s">
        <v>148</v>
      </c>
      <c r="C93" s="101"/>
      <c r="D93" s="101"/>
      <c r="E93" s="101"/>
      <c r="F93" s="101"/>
      <c r="G93" s="101"/>
      <c r="H93" s="107"/>
      <c r="I93" s="107"/>
      <c r="J93" s="107"/>
      <c r="K93" s="107"/>
      <c r="L93" s="107"/>
      <c r="M93" s="107"/>
      <c r="N93" s="107"/>
      <c r="O93" s="107"/>
      <c r="P93" s="107"/>
      <c r="Q93" s="107"/>
      <c r="R93" s="107"/>
      <c r="S93" s="107"/>
      <c r="T93" s="107"/>
      <c r="U93" s="107"/>
      <c r="V93" s="107"/>
      <c r="W93" s="114"/>
      <c r="X93" s="114"/>
      <c r="Y93" s="114"/>
      <c r="Z93" s="120"/>
      <c r="AA93" s="126" t="s">
        <v>50</v>
      </c>
      <c r="AB93" s="114"/>
      <c r="AC93" s="114"/>
      <c r="AD93" s="114"/>
      <c r="AE93" s="120"/>
      <c r="AF93" s="126" t="s">
        <v>50</v>
      </c>
    </row>
    <row r="94" spans="2:32" ht="19.5" customHeight="1">
      <c r="B94" s="101" t="s">
        <v>148</v>
      </c>
      <c r="C94" s="101"/>
      <c r="D94" s="101"/>
      <c r="E94" s="101"/>
      <c r="F94" s="101"/>
      <c r="G94" s="101"/>
      <c r="H94" s="107"/>
      <c r="I94" s="107"/>
      <c r="J94" s="107"/>
      <c r="K94" s="107"/>
      <c r="L94" s="107"/>
      <c r="M94" s="107"/>
      <c r="N94" s="107"/>
      <c r="O94" s="107"/>
      <c r="P94" s="107"/>
      <c r="Q94" s="107"/>
      <c r="R94" s="107"/>
      <c r="S94" s="107"/>
      <c r="T94" s="107"/>
      <c r="U94" s="107"/>
      <c r="V94" s="107"/>
      <c r="W94" s="114"/>
      <c r="X94" s="114"/>
      <c r="Y94" s="114"/>
      <c r="Z94" s="120"/>
      <c r="AA94" s="126" t="s">
        <v>50</v>
      </c>
      <c r="AB94" s="114"/>
      <c r="AC94" s="114"/>
      <c r="AD94" s="114"/>
      <c r="AE94" s="120"/>
      <c r="AF94" s="126" t="s">
        <v>50</v>
      </c>
    </row>
    <row r="95" spans="2:32" ht="19.5" customHeight="1">
      <c r="B95" s="101" t="s">
        <v>148</v>
      </c>
      <c r="C95" s="101"/>
      <c r="D95" s="101"/>
      <c r="E95" s="101"/>
      <c r="F95" s="101"/>
      <c r="G95" s="101"/>
      <c r="H95" s="107"/>
      <c r="I95" s="107"/>
      <c r="J95" s="107"/>
      <c r="K95" s="107"/>
      <c r="L95" s="107"/>
      <c r="M95" s="107"/>
      <c r="N95" s="107"/>
      <c r="O95" s="107"/>
      <c r="P95" s="107"/>
      <c r="Q95" s="107"/>
      <c r="R95" s="107"/>
      <c r="S95" s="107"/>
      <c r="T95" s="107"/>
      <c r="U95" s="107"/>
      <c r="V95" s="107"/>
      <c r="W95" s="114"/>
      <c r="X95" s="114"/>
      <c r="Y95" s="114"/>
      <c r="Z95" s="120"/>
      <c r="AA95" s="126" t="s">
        <v>50</v>
      </c>
      <c r="AB95" s="114"/>
      <c r="AC95" s="114"/>
      <c r="AD95" s="114"/>
      <c r="AE95" s="120"/>
      <c r="AF95" s="126" t="s">
        <v>50</v>
      </c>
    </row>
    <row r="96" spans="2:32" ht="19.5" customHeight="1">
      <c r="B96" s="101" t="s">
        <v>148</v>
      </c>
      <c r="C96" s="101"/>
      <c r="D96" s="101"/>
      <c r="E96" s="101"/>
      <c r="F96" s="101"/>
      <c r="G96" s="101"/>
      <c r="H96" s="107"/>
      <c r="I96" s="107"/>
      <c r="J96" s="107"/>
      <c r="K96" s="107"/>
      <c r="L96" s="107"/>
      <c r="M96" s="107"/>
      <c r="N96" s="107"/>
      <c r="O96" s="107"/>
      <c r="P96" s="107"/>
      <c r="Q96" s="107"/>
      <c r="R96" s="107"/>
      <c r="S96" s="107"/>
      <c r="T96" s="107"/>
      <c r="U96" s="107"/>
      <c r="V96" s="107"/>
      <c r="W96" s="114"/>
      <c r="X96" s="114"/>
      <c r="Y96" s="114"/>
      <c r="Z96" s="120"/>
      <c r="AA96" s="126" t="s">
        <v>50</v>
      </c>
      <c r="AB96" s="114"/>
      <c r="AC96" s="114"/>
      <c r="AD96" s="114"/>
      <c r="AE96" s="120"/>
      <c r="AF96" s="126" t="s">
        <v>50</v>
      </c>
    </row>
    <row r="97" spans="2:32" ht="19.5" hidden="1" customHeight="1">
      <c r="B97" s="101" t="s">
        <v>148</v>
      </c>
      <c r="C97" s="101"/>
      <c r="D97" s="101"/>
      <c r="E97" s="101"/>
      <c r="F97" s="101"/>
      <c r="G97" s="101"/>
      <c r="H97" s="107"/>
      <c r="I97" s="107"/>
      <c r="J97" s="107"/>
      <c r="K97" s="107"/>
      <c r="L97" s="107"/>
      <c r="M97" s="107"/>
      <c r="N97" s="107"/>
      <c r="O97" s="107"/>
      <c r="P97" s="107"/>
      <c r="Q97" s="107"/>
      <c r="R97" s="107"/>
      <c r="S97" s="107"/>
      <c r="T97" s="107"/>
      <c r="U97" s="107"/>
      <c r="V97" s="107"/>
      <c r="W97" s="114"/>
      <c r="X97" s="114"/>
      <c r="Y97" s="114"/>
      <c r="Z97" s="120"/>
      <c r="AA97" s="126" t="s">
        <v>50</v>
      </c>
      <c r="AB97" s="114"/>
      <c r="AC97" s="114"/>
      <c r="AD97" s="114"/>
      <c r="AE97" s="120"/>
      <c r="AF97" s="126" t="s">
        <v>50</v>
      </c>
    </row>
    <row r="98" spans="2:32" ht="19.5" hidden="1" customHeight="1">
      <c r="B98" s="101" t="s">
        <v>148</v>
      </c>
      <c r="C98" s="101"/>
      <c r="D98" s="101"/>
      <c r="E98" s="101"/>
      <c r="F98" s="101"/>
      <c r="G98" s="101"/>
      <c r="H98" s="107"/>
      <c r="I98" s="107"/>
      <c r="J98" s="107"/>
      <c r="K98" s="107"/>
      <c r="L98" s="107"/>
      <c r="M98" s="107"/>
      <c r="N98" s="107"/>
      <c r="O98" s="107"/>
      <c r="P98" s="107"/>
      <c r="Q98" s="107"/>
      <c r="R98" s="107"/>
      <c r="S98" s="107"/>
      <c r="T98" s="107"/>
      <c r="U98" s="107"/>
      <c r="V98" s="107"/>
      <c r="W98" s="114"/>
      <c r="X98" s="114"/>
      <c r="Y98" s="114"/>
      <c r="Z98" s="120"/>
      <c r="AA98" s="126" t="s">
        <v>50</v>
      </c>
      <c r="AB98" s="114"/>
      <c r="AC98" s="114"/>
      <c r="AD98" s="114"/>
      <c r="AE98" s="120"/>
      <c r="AF98" s="126" t="s">
        <v>50</v>
      </c>
    </row>
    <row r="99" spans="2:32" ht="19.5" hidden="1" customHeight="1">
      <c r="B99" s="101" t="s">
        <v>148</v>
      </c>
      <c r="C99" s="101"/>
      <c r="D99" s="101"/>
      <c r="E99" s="101"/>
      <c r="F99" s="101"/>
      <c r="G99" s="101"/>
      <c r="H99" s="107"/>
      <c r="I99" s="107"/>
      <c r="J99" s="107"/>
      <c r="K99" s="107"/>
      <c r="L99" s="107"/>
      <c r="M99" s="107"/>
      <c r="N99" s="107"/>
      <c r="O99" s="107"/>
      <c r="P99" s="107"/>
      <c r="Q99" s="107"/>
      <c r="R99" s="107"/>
      <c r="S99" s="107"/>
      <c r="T99" s="107"/>
      <c r="U99" s="107"/>
      <c r="V99" s="107"/>
      <c r="W99" s="114"/>
      <c r="X99" s="114"/>
      <c r="Y99" s="114"/>
      <c r="Z99" s="120"/>
      <c r="AA99" s="126" t="s">
        <v>50</v>
      </c>
      <c r="AB99" s="114"/>
      <c r="AC99" s="114"/>
      <c r="AD99" s="114"/>
      <c r="AE99" s="120"/>
      <c r="AF99" s="126" t="s">
        <v>50</v>
      </c>
    </row>
    <row r="100" spans="2:32" ht="19.5" hidden="1" customHeight="1">
      <c r="B100" s="101" t="s">
        <v>148</v>
      </c>
      <c r="C100" s="101"/>
      <c r="D100" s="101"/>
      <c r="E100" s="101"/>
      <c r="F100" s="101"/>
      <c r="G100" s="101"/>
      <c r="H100" s="107"/>
      <c r="I100" s="107"/>
      <c r="J100" s="107"/>
      <c r="K100" s="107"/>
      <c r="L100" s="107"/>
      <c r="M100" s="107"/>
      <c r="N100" s="107"/>
      <c r="O100" s="107"/>
      <c r="P100" s="107"/>
      <c r="Q100" s="107"/>
      <c r="R100" s="107"/>
      <c r="S100" s="107"/>
      <c r="T100" s="107"/>
      <c r="U100" s="107"/>
      <c r="V100" s="107"/>
      <c r="W100" s="114"/>
      <c r="X100" s="114"/>
      <c r="Y100" s="114"/>
      <c r="Z100" s="120"/>
      <c r="AA100" s="126" t="s">
        <v>50</v>
      </c>
      <c r="AB100" s="114"/>
      <c r="AC100" s="114"/>
      <c r="AD100" s="114"/>
      <c r="AE100" s="120"/>
      <c r="AF100" s="126" t="s">
        <v>50</v>
      </c>
    </row>
    <row r="101" spans="2:32" ht="19.5" hidden="1" customHeight="1">
      <c r="B101" s="101" t="s">
        <v>148</v>
      </c>
      <c r="C101" s="101"/>
      <c r="D101" s="101"/>
      <c r="E101" s="101"/>
      <c r="F101" s="101"/>
      <c r="G101" s="101"/>
      <c r="H101" s="107"/>
      <c r="I101" s="107"/>
      <c r="J101" s="107"/>
      <c r="K101" s="107"/>
      <c r="L101" s="107"/>
      <c r="M101" s="107"/>
      <c r="N101" s="107"/>
      <c r="O101" s="107"/>
      <c r="P101" s="107"/>
      <c r="Q101" s="107"/>
      <c r="R101" s="107"/>
      <c r="S101" s="107"/>
      <c r="T101" s="107"/>
      <c r="U101" s="107"/>
      <c r="V101" s="107"/>
      <c r="W101" s="114"/>
      <c r="X101" s="114"/>
      <c r="Y101" s="114"/>
      <c r="Z101" s="120"/>
      <c r="AA101" s="126" t="s">
        <v>50</v>
      </c>
      <c r="AB101" s="114"/>
      <c r="AC101" s="114"/>
      <c r="AD101" s="114"/>
      <c r="AE101" s="120"/>
      <c r="AF101" s="126" t="s">
        <v>50</v>
      </c>
    </row>
    <row r="102" spans="2:32" ht="19.5" hidden="1" customHeight="1">
      <c r="B102" s="101" t="s">
        <v>148</v>
      </c>
      <c r="C102" s="101"/>
      <c r="D102" s="101"/>
      <c r="E102" s="101"/>
      <c r="F102" s="101"/>
      <c r="G102" s="101"/>
      <c r="H102" s="107"/>
      <c r="I102" s="107"/>
      <c r="J102" s="107"/>
      <c r="K102" s="107"/>
      <c r="L102" s="107"/>
      <c r="M102" s="107"/>
      <c r="N102" s="107"/>
      <c r="O102" s="107"/>
      <c r="P102" s="107"/>
      <c r="Q102" s="107"/>
      <c r="R102" s="107"/>
      <c r="S102" s="107"/>
      <c r="T102" s="107"/>
      <c r="U102" s="107"/>
      <c r="V102" s="107"/>
      <c r="W102" s="114"/>
      <c r="X102" s="114"/>
      <c r="Y102" s="114"/>
      <c r="Z102" s="120"/>
      <c r="AA102" s="126" t="s">
        <v>50</v>
      </c>
      <c r="AB102" s="114"/>
      <c r="AC102" s="114"/>
      <c r="AD102" s="114"/>
      <c r="AE102" s="120"/>
      <c r="AF102" s="126" t="s">
        <v>50</v>
      </c>
    </row>
    <row r="103" spans="2:32" ht="19.5" hidden="1" customHeight="1">
      <c r="B103" s="101" t="s">
        <v>148</v>
      </c>
      <c r="C103" s="101"/>
      <c r="D103" s="101"/>
      <c r="E103" s="101"/>
      <c r="F103" s="101"/>
      <c r="G103" s="101"/>
      <c r="H103" s="107"/>
      <c r="I103" s="107"/>
      <c r="J103" s="107"/>
      <c r="K103" s="107"/>
      <c r="L103" s="107"/>
      <c r="M103" s="107"/>
      <c r="N103" s="107"/>
      <c r="O103" s="107"/>
      <c r="P103" s="107"/>
      <c r="Q103" s="107"/>
      <c r="R103" s="107"/>
      <c r="S103" s="107"/>
      <c r="T103" s="107"/>
      <c r="U103" s="107"/>
      <c r="V103" s="107"/>
      <c r="W103" s="114"/>
      <c r="X103" s="114"/>
      <c r="Y103" s="114"/>
      <c r="Z103" s="120"/>
      <c r="AA103" s="126" t="s">
        <v>50</v>
      </c>
      <c r="AB103" s="114"/>
      <c r="AC103" s="114"/>
      <c r="AD103" s="114"/>
      <c r="AE103" s="120"/>
      <c r="AF103" s="126" t="s">
        <v>50</v>
      </c>
    </row>
    <row r="104" spans="2:32" ht="19.5" hidden="1" customHeight="1">
      <c r="B104" s="101" t="s">
        <v>148</v>
      </c>
      <c r="C104" s="101"/>
      <c r="D104" s="101"/>
      <c r="E104" s="101"/>
      <c r="F104" s="101"/>
      <c r="G104" s="101"/>
      <c r="H104" s="107"/>
      <c r="I104" s="107"/>
      <c r="J104" s="107"/>
      <c r="K104" s="107"/>
      <c r="L104" s="107"/>
      <c r="M104" s="107"/>
      <c r="N104" s="107"/>
      <c r="O104" s="107"/>
      <c r="P104" s="107"/>
      <c r="Q104" s="107"/>
      <c r="R104" s="107"/>
      <c r="S104" s="107"/>
      <c r="T104" s="107"/>
      <c r="U104" s="107"/>
      <c r="V104" s="107"/>
      <c r="W104" s="114"/>
      <c r="X104" s="114"/>
      <c r="Y104" s="114"/>
      <c r="Z104" s="120"/>
      <c r="AA104" s="126" t="s">
        <v>50</v>
      </c>
      <c r="AB104" s="114"/>
      <c r="AC104" s="114"/>
      <c r="AD104" s="114"/>
      <c r="AE104" s="120"/>
      <c r="AF104" s="126" t="s">
        <v>50</v>
      </c>
    </row>
    <row r="105" spans="2:32" ht="19.5" hidden="1" customHeight="1">
      <c r="B105" s="101" t="s">
        <v>148</v>
      </c>
      <c r="C105" s="101"/>
      <c r="D105" s="101"/>
      <c r="E105" s="101"/>
      <c r="F105" s="101"/>
      <c r="G105" s="101"/>
      <c r="H105" s="107"/>
      <c r="I105" s="107"/>
      <c r="J105" s="107"/>
      <c r="K105" s="107"/>
      <c r="L105" s="107"/>
      <c r="M105" s="107"/>
      <c r="N105" s="107"/>
      <c r="O105" s="107"/>
      <c r="P105" s="107"/>
      <c r="Q105" s="107"/>
      <c r="R105" s="107"/>
      <c r="S105" s="107"/>
      <c r="T105" s="107"/>
      <c r="U105" s="107"/>
      <c r="V105" s="107"/>
      <c r="W105" s="114"/>
      <c r="X105" s="114"/>
      <c r="Y105" s="114"/>
      <c r="Z105" s="120"/>
      <c r="AA105" s="126" t="s">
        <v>50</v>
      </c>
      <c r="AB105" s="114"/>
      <c r="AC105" s="114"/>
      <c r="AD105" s="114"/>
      <c r="AE105" s="120"/>
      <c r="AF105" s="126" t="s">
        <v>50</v>
      </c>
    </row>
    <row r="106" spans="2:32" ht="19.5" hidden="1" customHeight="1">
      <c r="B106" s="101" t="s">
        <v>148</v>
      </c>
      <c r="C106" s="101"/>
      <c r="D106" s="101"/>
      <c r="E106" s="101"/>
      <c r="F106" s="101"/>
      <c r="G106" s="101"/>
      <c r="H106" s="107"/>
      <c r="I106" s="107"/>
      <c r="J106" s="107"/>
      <c r="K106" s="107"/>
      <c r="L106" s="107"/>
      <c r="M106" s="107"/>
      <c r="N106" s="107"/>
      <c r="O106" s="107"/>
      <c r="P106" s="107"/>
      <c r="Q106" s="107"/>
      <c r="R106" s="107"/>
      <c r="S106" s="107"/>
      <c r="T106" s="107"/>
      <c r="U106" s="107"/>
      <c r="V106" s="107"/>
      <c r="W106" s="114"/>
      <c r="X106" s="114"/>
      <c r="Y106" s="114"/>
      <c r="Z106" s="120"/>
      <c r="AA106" s="126" t="s">
        <v>50</v>
      </c>
      <c r="AB106" s="114"/>
      <c r="AC106" s="114"/>
      <c r="AD106" s="114"/>
      <c r="AE106" s="120"/>
      <c r="AF106" s="126" t="s">
        <v>50</v>
      </c>
    </row>
    <row r="107" spans="2:32" ht="19.5" hidden="1" customHeight="1">
      <c r="B107" s="101" t="s">
        <v>148</v>
      </c>
      <c r="C107" s="101"/>
      <c r="D107" s="101"/>
      <c r="E107" s="101"/>
      <c r="F107" s="101"/>
      <c r="G107" s="101"/>
      <c r="H107" s="107"/>
      <c r="I107" s="107"/>
      <c r="J107" s="107"/>
      <c r="K107" s="107"/>
      <c r="L107" s="107"/>
      <c r="M107" s="107"/>
      <c r="N107" s="107"/>
      <c r="O107" s="107"/>
      <c r="P107" s="107"/>
      <c r="Q107" s="107"/>
      <c r="R107" s="107"/>
      <c r="S107" s="107"/>
      <c r="T107" s="107"/>
      <c r="U107" s="107"/>
      <c r="V107" s="107"/>
      <c r="W107" s="114"/>
      <c r="X107" s="114"/>
      <c r="Y107" s="114"/>
      <c r="Z107" s="120"/>
      <c r="AA107" s="126" t="s">
        <v>50</v>
      </c>
      <c r="AB107" s="114"/>
      <c r="AC107" s="114"/>
      <c r="AD107" s="114"/>
      <c r="AE107" s="120"/>
      <c r="AF107" s="126" t="s">
        <v>50</v>
      </c>
    </row>
    <row r="108" spans="2:32" ht="19.5" hidden="1" customHeight="1">
      <c r="B108" s="101" t="s">
        <v>148</v>
      </c>
      <c r="C108" s="101"/>
      <c r="D108" s="101"/>
      <c r="E108" s="101"/>
      <c r="F108" s="101"/>
      <c r="G108" s="101"/>
      <c r="H108" s="107"/>
      <c r="I108" s="107"/>
      <c r="J108" s="107"/>
      <c r="K108" s="107"/>
      <c r="L108" s="107"/>
      <c r="M108" s="107"/>
      <c r="N108" s="107"/>
      <c r="O108" s="107"/>
      <c r="P108" s="107"/>
      <c r="Q108" s="107"/>
      <c r="R108" s="107"/>
      <c r="S108" s="107"/>
      <c r="T108" s="107"/>
      <c r="U108" s="107"/>
      <c r="V108" s="107"/>
      <c r="W108" s="114"/>
      <c r="X108" s="114"/>
      <c r="Y108" s="114"/>
      <c r="Z108" s="120"/>
      <c r="AA108" s="126" t="s">
        <v>50</v>
      </c>
      <c r="AB108" s="114"/>
      <c r="AC108" s="114"/>
      <c r="AD108" s="114"/>
      <c r="AE108" s="120"/>
      <c r="AF108" s="126" t="s">
        <v>50</v>
      </c>
    </row>
    <row r="109" spans="2:32" ht="19.5" hidden="1" customHeight="1">
      <c r="B109" s="101" t="s">
        <v>148</v>
      </c>
      <c r="C109" s="101"/>
      <c r="D109" s="101"/>
      <c r="E109" s="101"/>
      <c r="F109" s="101"/>
      <c r="G109" s="101"/>
      <c r="H109" s="107"/>
      <c r="I109" s="107"/>
      <c r="J109" s="107"/>
      <c r="K109" s="107"/>
      <c r="L109" s="107"/>
      <c r="M109" s="107"/>
      <c r="N109" s="107"/>
      <c r="O109" s="107"/>
      <c r="P109" s="107"/>
      <c r="Q109" s="107"/>
      <c r="R109" s="107"/>
      <c r="S109" s="107"/>
      <c r="T109" s="107"/>
      <c r="U109" s="107"/>
      <c r="V109" s="107"/>
      <c r="W109" s="114"/>
      <c r="X109" s="114"/>
      <c r="Y109" s="114"/>
      <c r="Z109" s="120"/>
      <c r="AA109" s="126" t="s">
        <v>50</v>
      </c>
      <c r="AB109" s="114"/>
      <c r="AC109" s="114"/>
      <c r="AD109" s="114"/>
      <c r="AE109" s="120"/>
      <c r="AF109" s="126" t="s">
        <v>50</v>
      </c>
    </row>
    <row r="110" spans="2:32" ht="19.5" hidden="1" customHeight="1">
      <c r="B110" s="101" t="s">
        <v>148</v>
      </c>
      <c r="C110" s="101"/>
      <c r="D110" s="101"/>
      <c r="E110" s="101"/>
      <c r="F110" s="101"/>
      <c r="G110" s="101"/>
      <c r="H110" s="107"/>
      <c r="I110" s="107"/>
      <c r="J110" s="107"/>
      <c r="K110" s="107"/>
      <c r="L110" s="107"/>
      <c r="M110" s="107"/>
      <c r="N110" s="107"/>
      <c r="O110" s="107"/>
      <c r="P110" s="107"/>
      <c r="Q110" s="107"/>
      <c r="R110" s="107"/>
      <c r="S110" s="107"/>
      <c r="T110" s="107"/>
      <c r="U110" s="107"/>
      <c r="V110" s="107"/>
      <c r="W110" s="114"/>
      <c r="X110" s="114"/>
      <c r="Y110" s="114"/>
      <c r="Z110" s="120"/>
      <c r="AA110" s="126" t="s">
        <v>50</v>
      </c>
      <c r="AB110" s="114"/>
      <c r="AC110" s="114"/>
      <c r="AD110" s="114"/>
      <c r="AE110" s="120"/>
      <c r="AF110" s="126" t="s">
        <v>50</v>
      </c>
    </row>
    <row r="111" spans="2:32" ht="19.5" hidden="1" customHeight="1">
      <c r="B111" s="101" t="s">
        <v>148</v>
      </c>
      <c r="C111" s="101"/>
      <c r="D111" s="101"/>
      <c r="E111" s="101"/>
      <c r="F111" s="101"/>
      <c r="G111" s="101"/>
      <c r="H111" s="107"/>
      <c r="I111" s="107"/>
      <c r="J111" s="107"/>
      <c r="K111" s="107"/>
      <c r="L111" s="107"/>
      <c r="M111" s="107"/>
      <c r="N111" s="107"/>
      <c r="O111" s="107"/>
      <c r="P111" s="107"/>
      <c r="Q111" s="107"/>
      <c r="R111" s="107"/>
      <c r="S111" s="107"/>
      <c r="T111" s="107"/>
      <c r="U111" s="107"/>
      <c r="V111" s="107"/>
      <c r="W111" s="114"/>
      <c r="X111" s="114"/>
      <c r="Y111" s="114"/>
      <c r="Z111" s="120"/>
      <c r="AA111" s="126" t="s">
        <v>50</v>
      </c>
      <c r="AB111" s="114"/>
      <c r="AC111" s="114"/>
      <c r="AD111" s="114"/>
      <c r="AE111" s="120"/>
      <c r="AF111" s="126" t="s">
        <v>50</v>
      </c>
    </row>
    <row r="112" spans="2:32" ht="19.5" hidden="1" customHeight="1">
      <c r="B112" s="101" t="s">
        <v>148</v>
      </c>
      <c r="C112" s="101"/>
      <c r="D112" s="101"/>
      <c r="E112" s="101"/>
      <c r="F112" s="101"/>
      <c r="G112" s="101"/>
      <c r="H112" s="107"/>
      <c r="I112" s="107"/>
      <c r="J112" s="107"/>
      <c r="K112" s="107"/>
      <c r="L112" s="107"/>
      <c r="M112" s="107"/>
      <c r="N112" s="107"/>
      <c r="O112" s="107"/>
      <c r="P112" s="107"/>
      <c r="Q112" s="107"/>
      <c r="R112" s="107"/>
      <c r="S112" s="107"/>
      <c r="T112" s="107"/>
      <c r="U112" s="107"/>
      <c r="V112" s="107"/>
      <c r="W112" s="114"/>
      <c r="X112" s="114"/>
      <c r="Y112" s="114"/>
      <c r="Z112" s="120"/>
      <c r="AA112" s="126" t="s">
        <v>50</v>
      </c>
      <c r="AB112" s="114"/>
      <c r="AC112" s="114"/>
      <c r="AD112" s="114"/>
      <c r="AE112" s="120"/>
      <c r="AF112" s="126" t="s">
        <v>50</v>
      </c>
    </row>
    <row r="113" spans="2:32" ht="19.5" hidden="1" customHeight="1">
      <c r="B113" s="101" t="s">
        <v>148</v>
      </c>
      <c r="C113" s="101"/>
      <c r="D113" s="101"/>
      <c r="E113" s="101"/>
      <c r="F113" s="101"/>
      <c r="G113" s="101"/>
      <c r="H113" s="107"/>
      <c r="I113" s="107"/>
      <c r="J113" s="107"/>
      <c r="K113" s="107"/>
      <c r="L113" s="107"/>
      <c r="M113" s="107"/>
      <c r="N113" s="107"/>
      <c r="O113" s="107"/>
      <c r="P113" s="107"/>
      <c r="Q113" s="107"/>
      <c r="R113" s="107"/>
      <c r="S113" s="107"/>
      <c r="T113" s="107"/>
      <c r="U113" s="107"/>
      <c r="V113" s="107"/>
      <c r="W113" s="114"/>
      <c r="X113" s="114"/>
      <c r="Y113" s="114"/>
      <c r="Z113" s="120"/>
      <c r="AA113" s="126" t="s">
        <v>50</v>
      </c>
      <c r="AB113" s="114"/>
      <c r="AC113" s="114"/>
      <c r="AD113" s="114"/>
      <c r="AE113" s="120"/>
      <c r="AF113" s="126" t="s">
        <v>50</v>
      </c>
    </row>
    <row r="114" spans="2:32" ht="19.5" hidden="1" customHeight="1">
      <c r="B114" s="101" t="s">
        <v>148</v>
      </c>
      <c r="C114" s="101"/>
      <c r="D114" s="101"/>
      <c r="E114" s="101"/>
      <c r="F114" s="101"/>
      <c r="G114" s="101"/>
      <c r="H114" s="107"/>
      <c r="I114" s="107"/>
      <c r="J114" s="107"/>
      <c r="K114" s="107"/>
      <c r="L114" s="107"/>
      <c r="M114" s="107"/>
      <c r="N114" s="107"/>
      <c r="O114" s="107"/>
      <c r="P114" s="107"/>
      <c r="Q114" s="107"/>
      <c r="R114" s="107"/>
      <c r="S114" s="107"/>
      <c r="T114" s="107"/>
      <c r="U114" s="107"/>
      <c r="V114" s="107"/>
      <c r="W114" s="114"/>
      <c r="X114" s="114"/>
      <c r="Y114" s="114"/>
      <c r="Z114" s="120"/>
      <c r="AA114" s="126" t="s">
        <v>50</v>
      </c>
      <c r="AB114" s="114"/>
      <c r="AC114" s="114"/>
      <c r="AD114" s="114"/>
      <c r="AE114" s="120"/>
      <c r="AF114" s="126" t="s">
        <v>50</v>
      </c>
    </row>
    <row r="115" spans="2:32" ht="19.5" hidden="1" customHeight="1">
      <c r="B115" s="101" t="s">
        <v>148</v>
      </c>
      <c r="C115" s="101"/>
      <c r="D115" s="101"/>
      <c r="E115" s="101"/>
      <c r="F115" s="101"/>
      <c r="G115" s="101"/>
      <c r="H115" s="107"/>
      <c r="I115" s="107"/>
      <c r="J115" s="107"/>
      <c r="K115" s="107"/>
      <c r="L115" s="107"/>
      <c r="M115" s="107"/>
      <c r="N115" s="107"/>
      <c r="O115" s="107"/>
      <c r="P115" s="107"/>
      <c r="Q115" s="107"/>
      <c r="R115" s="107"/>
      <c r="S115" s="107"/>
      <c r="T115" s="107"/>
      <c r="U115" s="107"/>
      <c r="V115" s="107"/>
      <c r="W115" s="114"/>
      <c r="X115" s="114"/>
      <c r="Y115" s="114"/>
      <c r="Z115" s="120"/>
      <c r="AA115" s="126" t="s">
        <v>50</v>
      </c>
      <c r="AB115" s="114"/>
      <c r="AC115" s="114"/>
      <c r="AD115" s="114"/>
      <c r="AE115" s="120"/>
      <c r="AF115" s="126" t="s">
        <v>50</v>
      </c>
    </row>
    <row r="116" spans="2:32" ht="19.5" hidden="1" customHeight="1">
      <c r="B116" s="102" t="s">
        <v>148</v>
      </c>
      <c r="C116" s="102"/>
      <c r="D116" s="102"/>
      <c r="E116" s="102"/>
      <c r="F116" s="102"/>
      <c r="G116" s="102"/>
      <c r="H116" s="109"/>
      <c r="I116" s="109"/>
      <c r="J116" s="109"/>
      <c r="K116" s="109"/>
      <c r="L116" s="109"/>
      <c r="M116" s="109"/>
      <c r="N116" s="109"/>
      <c r="O116" s="109"/>
      <c r="P116" s="109"/>
      <c r="Q116" s="109"/>
      <c r="R116" s="109"/>
      <c r="S116" s="109"/>
      <c r="T116" s="109"/>
      <c r="U116" s="109"/>
      <c r="V116" s="109"/>
      <c r="W116" s="116"/>
      <c r="X116" s="116"/>
      <c r="Y116" s="116"/>
      <c r="Z116" s="122"/>
      <c r="AA116" s="128" t="s">
        <v>50</v>
      </c>
      <c r="AB116" s="116"/>
      <c r="AC116" s="116"/>
      <c r="AD116" s="116"/>
      <c r="AE116" s="122"/>
      <c r="AF116" s="128" t="s">
        <v>50</v>
      </c>
    </row>
    <row r="117" spans="2:32" ht="19.5" customHeight="1">
      <c r="B117" s="100"/>
      <c r="C117" s="105"/>
      <c r="D117" s="105"/>
      <c r="E117" s="105"/>
      <c r="F117" s="105"/>
      <c r="G117" s="105"/>
      <c r="H117" s="110" t="s">
        <v>248</v>
      </c>
      <c r="I117" s="110"/>
      <c r="J117" s="110"/>
      <c r="K117" s="110"/>
      <c r="L117" s="110"/>
      <c r="M117" s="110"/>
      <c r="N117" s="110"/>
      <c r="O117" s="110"/>
      <c r="P117" s="110"/>
      <c r="Q117" s="110"/>
      <c r="R117" s="110"/>
      <c r="S117" s="110"/>
      <c r="T117" s="110"/>
      <c r="U117" s="110"/>
      <c r="V117" s="110"/>
      <c r="W117" s="117">
        <f>SUM(W87:Z116)</f>
        <v>0</v>
      </c>
      <c r="X117" s="117"/>
      <c r="Y117" s="117"/>
      <c r="Z117" s="123"/>
      <c r="AA117" s="129" t="s">
        <v>50</v>
      </c>
      <c r="AB117" s="117">
        <f>SUM(AB87:AE116)</f>
        <v>0</v>
      </c>
      <c r="AC117" s="117"/>
      <c r="AD117" s="117"/>
      <c r="AE117" s="123"/>
      <c r="AF117" s="132" t="s">
        <v>50</v>
      </c>
    </row>
    <row r="118" spans="2:32" ht="19.5" customHeight="1">
      <c r="B118" s="101" t="s">
        <v>150</v>
      </c>
      <c r="C118" s="101"/>
      <c r="D118" s="101"/>
      <c r="E118" s="101"/>
      <c r="F118" s="101"/>
      <c r="G118" s="101"/>
      <c r="H118" s="111"/>
      <c r="I118" s="111"/>
      <c r="J118" s="111"/>
      <c r="K118" s="111"/>
      <c r="L118" s="111"/>
      <c r="M118" s="111"/>
      <c r="N118" s="111"/>
      <c r="O118" s="111"/>
      <c r="P118" s="111"/>
      <c r="Q118" s="111"/>
      <c r="R118" s="111"/>
      <c r="S118" s="111"/>
      <c r="T118" s="111"/>
      <c r="U118" s="111"/>
      <c r="V118" s="111"/>
      <c r="W118" s="118"/>
      <c r="X118" s="118"/>
      <c r="Y118" s="118"/>
      <c r="Z118" s="124"/>
      <c r="AA118" s="130" t="s">
        <v>50</v>
      </c>
      <c r="AB118" s="118"/>
      <c r="AC118" s="118"/>
      <c r="AD118" s="118"/>
      <c r="AE118" s="124"/>
      <c r="AF118" s="130" t="s">
        <v>50</v>
      </c>
    </row>
    <row r="119" spans="2:32" ht="19.5" customHeight="1">
      <c r="B119" s="101" t="s">
        <v>150</v>
      </c>
      <c r="C119" s="101"/>
      <c r="D119" s="101"/>
      <c r="E119" s="101"/>
      <c r="F119" s="101"/>
      <c r="G119" s="101"/>
      <c r="H119" s="107"/>
      <c r="I119" s="107"/>
      <c r="J119" s="107"/>
      <c r="K119" s="107"/>
      <c r="L119" s="107"/>
      <c r="M119" s="107"/>
      <c r="N119" s="107"/>
      <c r="O119" s="107"/>
      <c r="P119" s="107"/>
      <c r="Q119" s="107"/>
      <c r="R119" s="107"/>
      <c r="S119" s="107"/>
      <c r="T119" s="107"/>
      <c r="U119" s="107"/>
      <c r="V119" s="107"/>
      <c r="W119" s="114"/>
      <c r="X119" s="114"/>
      <c r="Y119" s="114"/>
      <c r="Z119" s="120"/>
      <c r="AA119" s="126" t="s">
        <v>50</v>
      </c>
      <c r="AB119" s="114"/>
      <c r="AC119" s="114"/>
      <c r="AD119" s="114"/>
      <c r="AE119" s="120"/>
      <c r="AF119" s="126" t="s">
        <v>50</v>
      </c>
    </row>
    <row r="120" spans="2:32" ht="19.5" customHeight="1">
      <c r="B120" s="101" t="s">
        <v>150</v>
      </c>
      <c r="C120" s="101"/>
      <c r="D120" s="101"/>
      <c r="E120" s="101"/>
      <c r="F120" s="101"/>
      <c r="G120" s="101"/>
      <c r="H120" s="107"/>
      <c r="I120" s="107"/>
      <c r="J120" s="107"/>
      <c r="K120" s="107"/>
      <c r="L120" s="107"/>
      <c r="M120" s="107"/>
      <c r="N120" s="107"/>
      <c r="O120" s="107"/>
      <c r="P120" s="107"/>
      <c r="Q120" s="107"/>
      <c r="R120" s="107"/>
      <c r="S120" s="107"/>
      <c r="T120" s="107"/>
      <c r="U120" s="107"/>
      <c r="V120" s="107"/>
      <c r="W120" s="114"/>
      <c r="X120" s="114"/>
      <c r="Y120" s="114"/>
      <c r="Z120" s="120"/>
      <c r="AA120" s="126" t="s">
        <v>50</v>
      </c>
      <c r="AB120" s="114"/>
      <c r="AC120" s="114"/>
      <c r="AD120" s="114"/>
      <c r="AE120" s="120"/>
      <c r="AF120" s="126" t="s">
        <v>50</v>
      </c>
    </row>
    <row r="121" spans="2:32" ht="19.5" customHeight="1">
      <c r="B121" s="101" t="s">
        <v>150</v>
      </c>
      <c r="C121" s="101"/>
      <c r="D121" s="101"/>
      <c r="E121" s="101"/>
      <c r="F121" s="101"/>
      <c r="G121" s="101"/>
      <c r="H121" s="107"/>
      <c r="I121" s="107"/>
      <c r="J121" s="107"/>
      <c r="K121" s="107"/>
      <c r="L121" s="107"/>
      <c r="M121" s="107"/>
      <c r="N121" s="107"/>
      <c r="O121" s="107"/>
      <c r="P121" s="107"/>
      <c r="Q121" s="107"/>
      <c r="R121" s="107"/>
      <c r="S121" s="107"/>
      <c r="T121" s="107"/>
      <c r="U121" s="107"/>
      <c r="V121" s="107"/>
      <c r="W121" s="114"/>
      <c r="X121" s="114"/>
      <c r="Y121" s="114"/>
      <c r="Z121" s="120"/>
      <c r="AA121" s="126" t="s">
        <v>50</v>
      </c>
      <c r="AB121" s="114"/>
      <c r="AC121" s="114"/>
      <c r="AD121" s="114"/>
      <c r="AE121" s="120"/>
      <c r="AF121" s="126" t="s">
        <v>50</v>
      </c>
    </row>
    <row r="122" spans="2:32" ht="19.5" customHeight="1">
      <c r="B122" s="101" t="s">
        <v>150</v>
      </c>
      <c r="C122" s="101"/>
      <c r="D122" s="101"/>
      <c r="E122" s="101"/>
      <c r="F122" s="101"/>
      <c r="G122" s="101"/>
      <c r="H122" s="107"/>
      <c r="I122" s="107"/>
      <c r="J122" s="107"/>
      <c r="K122" s="107"/>
      <c r="L122" s="107"/>
      <c r="M122" s="107"/>
      <c r="N122" s="107"/>
      <c r="O122" s="107"/>
      <c r="P122" s="107"/>
      <c r="Q122" s="107"/>
      <c r="R122" s="107"/>
      <c r="S122" s="107"/>
      <c r="T122" s="107"/>
      <c r="U122" s="107"/>
      <c r="V122" s="107"/>
      <c r="W122" s="114"/>
      <c r="X122" s="114"/>
      <c r="Y122" s="114"/>
      <c r="Z122" s="120"/>
      <c r="AA122" s="126" t="s">
        <v>50</v>
      </c>
      <c r="AB122" s="114"/>
      <c r="AC122" s="114"/>
      <c r="AD122" s="114"/>
      <c r="AE122" s="120"/>
      <c r="AF122" s="126" t="s">
        <v>50</v>
      </c>
    </row>
    <row r="123" spans="2:32" ht="19.5" customHeight="1">
      <c r="B123" s="101" t="s">
        <v>150</v>
      </c>
      <c r="C123" s="101"/>
      <c r="D123" s="101"/>
      <c r="E123" s="101"/>
      <c r="F123" s="101"/>
      <c r="G123" s="101"/>
      <c r="H123" s="107"/>
      <c r="I123" s="107"/>
      <c r="J123" s="107"/>
      <c r="K123" s="107"/>
      <c r="L123" s="107"/>
      <c r="M123" s="107"/>
      <c r="N123" s="107"/>
      <c r="O123" s="107"/>
      <c r="P123" s="107"/>
      <c r="Q123" s="107"/>
      <c r="R123" s="107"/>
      <c r="S123" s="107"/>
      <c r="T123" s="107"/>
      <c r="U123" s="107"/>
      <c r="V123" s="107"/>
      <c r="W123" s="114"/>
      <c r="X123" s="114"/>
      <c r="Y123" s="114"/>
      <c r="Z123" s="120"/>
      <c r="AA123" s="126" t="s">
        <v>50</v>
      </c>
      <c r="AB123" s="114"/>
      <c r="AC123" s="114"/>
      <c r="AD123" s="114"/>
      <c r="AE123" s="120"/>
      <c r="AF123" s="126" t="s">
        <v>50</v>
      </c>
    </row>
    <row r="124" spans="2:32" ht="19.5" customHeight="1">
      <c r="B124" s="101" t="s">
        <v>150</v>
      </c>
      <c r="C124" s="101"/>
      <c r="D124" s="101"/>
      <c r="E124" s="101"/>
      <c r="F124" s="101"/>
      <c r="G124" s="101"/>
      <c r="H124" s="107"/>
      <c r="I124" s="107"/>
      <c r="J124" s="107"/>
      <c r="K124" s="107"/>
      <c r="L124" s="107"/>
      <c r="M124" s="107"/>
      <c r="N124" s="107"/>
      <c r="O124" s="107"/>
      <c r="P124" s="107"/>
      <c r="Q124" s="107"/>
      <c r="R124" s="107"/>
      <c r="S124" s="107"/>
      <c r="T124" s="107"/>
      <c r="U124" s="107"/>
      <c r="V124" s="107"/>
      <c r="W124" s="114"/>
      <c r="X124" s="114"/>
      <c r="Y124" s="114"/>
      <c r="Z124" s="120"/>
      <c r="AA124" s="126" t="s">
        <v>50</v>
      </c>
      <c r="AB124" s="114"/>
      <c r="AC124" s="114"/>
      <c r="AD124" s="114"/>
      <c r="AE124" s="120"/>
      <c r="AF124" s="126" t="s">
        <v>50</v>
      </c>
    </row>
    <row r="125" spans="2:32" ht="19.5" customHeight="1">
      <c r="B125" s="101" t="s">
        <v>150</v>
      </c>
      <c r="C125" s="101"/>
      <c r="D125" s="101"/>
      <c r="E125" s="101"/>
      <c r="F125" s="101"/>
      <c r="G125" s="101"/>
      <c r="H125" s="107"/>
      <c r="I125" s="107"/>
      <c r="J125" s="107"/>
      <c r="K125" s="107"/>
      <c r="L125" s="107"/>
      <c r="M125" s="107"/>
      <c r="N125" s="107"/>
      <c r="O125" s="107"/>
      <c r="P125" s="107"/>
      <c r="Q125" s="107"/>
      <c r="R125" s="107"/>
      <c r="S125" s="107"/>
      <c r="T125" s="107"/>
      <c r="U125" s="107"/>
      <c r="V125" s="107"/>
      <c r="W125" s="114"/>
      <c r="X125" s="114"/>
      <c r="Y125" s="114"/>
      <c r="Z125" s="120"/>
      <c r="AA125" s="126" t="s">
        <v>50</v>
      </c>
      <c r="AB125" s="114"/>
      <c r="AC125" s="114"/>
      <c r="AD125" s="114"/>
      <c r="AE125" s="120"/>
      <c r="AF125" s="126" t="s">
        <v>50</v>
      </c>
    </row>
    <row r="126" spans="2:32" ht="19.5" customHeight="1">
      <c r="B126" s="101" t="s">
        <v>150</v>
      </c>
      <c r="C126" s="101"/>
      <c r="D126" s="101"/>
      <c r="E126" s="101"/>
      <c r="F126" s="101"/>
      <c r="G126" s="101"/>
      <c r="H126" s="107"/>
      <c r="I126" s="107"/>
      <c r="J126" s="107"/>
      <c r="K126" s="107"/>
      <c r="L126" s="107"/>
      <c r="M126" s="107"/>
      <c r="N126" s="107"/>
      <c r="O126" s="107"/>
      <c r="P126" s="107"/>
      <c r="Q126" s="107"/>
      <c r="R126" s="107"/>
      <c r="S126" s="107"/>
      <c r="T126" s="107"/>
      <c r="U126" s="107"/>
      <c r="V126" s="107"/>
      <c r="W126" s="114"/>
      <c r="X126" s="114"/>
      <c r="Y126" s="114"/>
      <c r="Z126" s="120"/>
      <c r="AA126" s="126" t="s">
        <v>50</v>
      </c>
      <c r="AB126" s="114"/>
      <c r="AC126" s="114"/>
      <c r="AD126" s="114"/>
      <c r="AE126" s="120"/>
      <c r="AF126" s="126" t="s">
        <v>50</v>
      </c>
    </row>
    <row r="127" spans="2:32" ht="19.5" customHeight="1">
      <c r="B127" s="101" t="s">
        <v>150</v>
      </c>
      <c r="C127" s="101"/>
      <c r="D127" s="101"/>
      <c r="E127" s="101"/>
      <c r="F127" s="101"/>
      <c r="G127" s="101"/>
      <c r="H127" s="107"/>
      <c r="I127" s="107"/>
      <c r="J127" s="107"/>
      <c r="K127" s="107"/>
      <c r="L127" s="107"/>
      <c r="M127" s="107"/>
      <c r="N127" s="107"/>
      <c r="O127" s="107"/>
      <c r="P127" s="107"/>
      <c r="Q127" s="107"/>
      <c r="R127" s="107"/>
      <c r="S127" s="107"/>
      <c r="T127" s="107"/>
      <c r="U127" s="107"/>
      <c r="V127" s="107"/>
      <c r="W127" s="114"/>
      <c r="X127" s="114"/>
      <c r="Y127" s="114"/>
      <c r="Z127" s="120"/>
      <c r="AA127" s="126" t="s">
        <v>50</v>
      </c>
      <c r="AB127" s="114"/>
      <c r="AC127" s="114"/>
      <c r="AD127" s="114"/>
      <c r="AE127" s="120"/>
      <c r="AF127" s="126" t="s">
        <v>50</v>
      </c>
    </row>
    <row r="128" spans="2:32" ht="19.5" customHeight="1">
      <c r="B128" s="101" t="s">
        <v>150</v>
      </c>
      <c r="C128" s="101"/>
      <c r="D128" s="101"/>
      <c r="E128" s="101"/>
      <c r="F128" s="101"/>
      <c r="G128" s="101"/>
      <c r="H128" s="107"/>
      <c r="I128" s="107"/>
      <c r="J128" s="107"/>
      <c r="K128" s="107"/>
      <c r="L128" s="107"/>
      <c r="M128" s="107"/>
      <c r="N128" s="107"/>
      <c r="O128" s="107"/>
      <c r="P128" s="107"/>
      <c r="Q128" s="107"/>
      <c r="R128" s="107"/>
      <c r="S128" s="107"/>
      <c r="T128" s="107"/>
      <c r="U128" s="107"/>
      <c r="V128" s="107"/>
      <c r="W128" s="114"/>
      <c r="X128" s="114"/>
      <c r="Y128" s="114"/>
      <c r="Z128" s="120"/>
      <c r="AA128" s="126" t="s">
        <v>50</v>
      </c>
      <c r="AB128" s="114"/>
      <c r="AC128" s="114"/>
      <c r="AD128" s="114"/>
      <c r="AE128" s="120"/>
      <c r="AF128" s="126" t="s">
        <v>50</v>
      </c>
    </row>
    <row r="129" spans="2:32" ht="19.5" customHeight="1">
      <c r="B129" s="101" t="s">
        <v>150</v>
      </c>
      <c r="C129" s="101"/>
      <c r="D129" s="101"/>
      <c r="E129" s="101"/>
      <c r="F129" s="101"/>
      <c r="G129" s="101"/>
      <c r="H129" s="107"/>
      <c r="I129" s="107"/>
      <c r="J129" s="107"/>
      <c r="K129" s="107"/>
      <c r="L129" s="107"/>
      <c r="M129" s="107"/>
      <c r="N129" s="107"/>
      <c r="O129" s="107"/>
      <c r="P129" s="107"/>
      <c r="Q129" s="107"/>
      <c r="R129" s="107"/>
      <c r="S129" s="107"/>
      <c r="T129" s="107"/>
      <c r="U129" s="107"/>
      <c r="V129" s="107"/>
      <c r="W129" s="114"/>
      <c r="X129" s="114"/>
      <c r="Y129" s="114"/>
      <c r="Z129" s="120"/>
      <c r="AA129" s="126" t="s">
        <v>50</v>
      </c>
      <c r="AB129" s="114"/>
      <c r="AC129" s="114"/>
      <c r="AD129" s="114"/>
      <c r="AE129" s="120"/>
      <c r="AF129" s="126" t="s">
        <v>50</v>
      </c>
    </row>
    <row r="130" spans="2:32" ht="19.5" customHeight="1">
      <c r="B130" s="101" t="s">
        <v>150</v>
      </c>
      <c r="C130" s="101"/>
      <c r="D130" s="101"/>
      <c r="E130" s="101"/>
      <c r="F130" s="101"/>
      <c r="G130" s="101"/>
      <c r="H130" s="107"/>
      <c r="I130" s="107"/>
      <c r="J130" s="107"/>
      <c r="K130" s="107"/>
      <c r="L130" s="107"/>
      <c r="M130" s="107"/>
      <c r="N130" s="107"/>
      <c r="O130" s="107"/>
      <c r="P130" s="107"/>
      <c r="Q130" s="107"/>
      <c r="R130" s="107"/>
      <c r="S130" s="107"/>
      <c r="T130" s="107"/>
      <c r="U130" s="107"/>
      <c r="V130" s="107"/>
      <c r="W130" s="114"/>
      <c r="X130" s="114"/>
      <c r="Y130" s="114"/>
      <c r="Z130" s="120"/>
      <c r="AA130" s="126" t="s">
        <v>50</v>
      </c>
      <c r="AB130" s="114"/>
      <c r="AC130" s="114"/>
      <c r="AD130" s="114"/>
      <c r="AE130" s="120"/>
      <c r="AF130" s="126" t="s">
        <v>50</v>
      </c>
    </row>
    <row r="131" spans="2:32" ht="19.5" customHeight="1">
      <c r="B131" s="101" t="s">
        <v>150</v>
      </c>
      <c r="C131" s="101"/>
      <c r="D131" s="101"/>
      <c r="E131" s="101"/>
      <c r="F131" s="101"/>
      <c r="G131" s="101"/>
      <c r="H131" s="107"/>
      <c r="I131" s="107"/>
      <c r="J131" s="107"/>
      <c r="K131" s="107"/>
      <c r="L131" s="107"/>
      <c r="M131" s="107"/>
      <c r="N131" s="107"/>
      <c r="O131" s="107"/>
      <c r="P131" s="107"/>
      <c r="Q131" s="107"/>
      <c r="R131" s="107"/>
      <c r="S131" s="107"/>
      <c r="T131" s="107"/>
      <c r="U131" s="107"/>
      <c r="V131" s="107"/>
      <c r="W131" s="114"/>
      <c r="X131" s="114"/>
      <c r="Y131" s="114"/>
      <c r="Z131" s="120"/>
      <c r="AA131" s="126" t="s">
        <v>50</v>
      </c>
      <c r="AB131" s="114"/>
      <c r="AC131" s="114"/>
      <c r="AD131" s="114"/>
      <c r="AE131" s="120"/>
      <c r="AF131" s="126" t="s">
        <v>50</v>
      </c>
    </row>
    <row r="132" spans="2:32" ht="19.5" customHeight="1">
      <c r="B132" s="101" t="s">
        <v>150</v>
      </c>
      <c r="C132" s="101"/>
      <c r="D132" s="101"/>
      <c r="E132" s="101"/>
      <c r="F132" s="101"/>
      <c r="G132" s="101"/>
      <c r="H132" s="107"/>
      <c r="I132" s="107"/>
      <c r="J132" s="107"/>
      <c r="K132" s="107"/>
      <c r="L132" s="107"/>
      <c r="M132" s="107"/>
      <c r="N132" s="107"/>
      <c r="O132" s="107"/>
      <c r="P132" s="107"/>
      <c r="Q132" s="107"/>
      <c r="R132" s="107"/>
      <c r="S132" s="107"/>
      <c r="T132" s="107"/>
      <c r="U132" s="107"/>
      <c r="V132" s="107"/>
      <c r="W132" s="114"/>
      <c r="X132" s="114"/>
      <c r="Y132" s="114"/>
      <c r="Z132" s="120"/>
      <c r="AA132" s="126" t="s">
        <v>50</v>
      </c>
      <c r="AB132" s="114"/>
      <c r="AC132" s="114"/>
      <c r="AD132" s="114"/>
      <c r="AE132" s="120"/>
      <c r="AF132" s="126" t="s">
        <v>50</v>
      </c>
    </row>
    <row r="133" spans="2:32" ht="19.5" customHeight="1">
      <c r="B133" s="101" t="s">
        <v>150</v>
      </c>
      <c r="C133" s="101"/>
      <c r="D133" s="101"/>
      <c r="E133" s="101"/>
      <c r="F133" s="101"/>
      <c r="G133" s="101"/>
      <c r="H133" s="107"/>
      <c r="I133" s="107"/>
      <c r="J133" s="107"/>
      <c r="K133" s="107"/>
      <c r="L133" s="107"/>
      <c r="M133" s="107"/>
      <c r="N133" s="107"/>
      <c r="O133" s="107"/>
      <c r="P133" s="107"/>
      <c r="Q133" s="107"/>
      <c r="R133" s="107"/>
      <c r="S133" s="107"/>
      <c r="T133" s="107"/>
      <c r="U133" s="107"/>
      <c r="V133" s="107"/>
      <c r="W133" s="114"/>
      <c r="X133" s="114"/>
      <c r="Y133" s="114"/>
      <c r="Z133" s="120"/>
      <c r="AA133" s="126" t="s">
        <v>50</v>
      </c>
      <c r="AB133" s="114"/>
      <c r="AC133" s="114"/>
      <c r="AD133" s="114"/>
      <c r="AE133" s="120"/>
      <c r="AF133" s="126" t="s">
        <v>50</v>
      </c>
    </row>
    <row r="134" spans="2:32" ht="19.5" customHeight="1">
      <c r="B134" s="101" t="s">
        <v>150</v>
      </c>
      <c r="C134" s="101"/>
      <c r="D134" s="101"/>
      <c r="E134" s="101"/>
      <c r="F134" s="101"/>
      <c r="G134" s="101"/>
      <c r="H134" s="107"/>
      <c r="I134" s="107"/>
      <c r="J134" s="107"/>
      <c r="K134" s="107"/>
      <c r="L134" s="107"/>
      <c r="M134" s="107"/>
      <c r="N134" s="107"/>
      <c r="O134" s="107"/>
      <c r="P134" s="107"/>
      <c r="Q134" s="107"/>
      <c r="R134" s="107"/>
      <c r="S134" s="107"/>
      <c r="T134" s="107"/>
      <c r="U134" s="107"/>
      <c r="V134" s="107"/>
      <c r="W134" s="114"/>
      <c r="X134" s="114"/>
      <c r="Y134" s="114"/>
      <c r="Z134" s="120"/>
      <c r="AA134" s="126" t="s">
        <v>50</v>
      </c>
      <c r="AB134" s="114"/>
      <c r="AC134" s="114"/>
      <c r="AD134" s="114"/>
      <c r="AE134" s="120"/>
      <c r="AF134" s="126" t="s">
        <v>50</v>
      </c>
    </row>
    <row r="135" spans="2:32" ht="19.5" customHeight="1">
      <c r="B135" s="101" t="s">
        <v>150</v>
      </c>
      <c r="C135" s="101"/>
      <c r="D135" s="101"/>
      <c r="E135" s="101"/>
      <c r="F135" s="101"/>
      <c r="G135" s="101"/>
      <c r="H135" s="107"/>
      <c r="I135" s="107"/>
      <c r="J135" s="107"/>
      <c r="K135" s="107"/>
      <c r="L135" s="107"/>
      <c r="M135" s="107"/>
      <c r="N135" s="107"/>
      <c r="O135" s="107"/>
      <c r="P135" s="107"/>
      <c r="Q135" s="107"/>
      <c r="R135" s="107"/>
      <c r="S135" s="107"/>
      <c r="T135" s="107"/>
      <c r="U135" s="107"/>
      <c r="V135" s="107"/>
      <c r="W135" s="114"/>
      <c r="X135" s="114"/>
      <c r="Y135" s="114"/>
      <c r="Z135" s="120"/>
      <c r="AA135" s="126" t="s">
        <v>50</v>
      </c>
      <c r="AB135" s="114"/>
      <c r="AC135" s="114"/>
      <c r="AD135" s="114"/>
      <c r="AE135" s="120"/>
      <c r="AF135" s="126" t="s">
        <v>50</v>
      </c>
    </row>
    <row r="136" spans="2:32" ht="19.5" customHeight="1">
      <c r="B136" s="101" t="s">
        <v>150</v>
      </c>
      <c r="C136" s="101"/>
      <c r="D136" s="101"/>
      <c r="E136" s="101"/>
      <c r="F136" s="101"/>
      <c r="G136" s="101"/>
      <c r="H136" s="107"/>
      <c r="I136" s="107"/>
      <c r="J136" s="107"/>
      <c r="K136" s="107"/>
      <c r="L136" s="107"/>
      <c r="M136" s="107"/>
      <c r="N136" s="107"/>
      <c r="O136" s="107"/>
      <c r="P136" s="107"/>
      <c r="Q136" s="107"/>
      <c r="R136" s="107"/>
      <c r="S136" s="107"/>
      <c r="T136" s="107"/>
      <c r="U136" s="107"/>
      <c r="V136" s="107"/>
      <c r="W136" s="114"/>
      <c r="X136" s="114"/>
      <c r="Y136" s="114"/>
      <c r="Z136" s="120"/>
      <c r="AA136" s="126" t="s">
        <v>50</v>
      </c>
      <c r="AB136" s="114"/>
      <c r="AC136" s="114"/>
      <c r="AD136" s="114"/>
      <c r="AE136" s="120"/>
      <c r="AF136" s="126" t="s">
        <v>50</v>
      </c>
    </row>
    <row r="137" spans="2:32" ht="19.5" hidden="1" customHeight="1">
      <c r="B137" s="101" t="s">
        <v>150</v>
      </c>
      <c r="C137" s="101"/>
      <c r="D137" s="101"/>
      <c r="E137" s="101"/>
      <c r="F137" s="101"/>
      <c r="G137" s="101"/>
      <c r="H137" s="107"/>
      <c r="I137" s="107"/>
      <c r="J137" s="107"/>
      <c r="K137" s="107"/>
      <c r="L137" s="107"/>
      <c r="M137" s="107"/>
      <c r="N137" s="107"/>
      <c r="O137" s="107"/>
      <c r="P137" s="107"/>
      <c r="Q137" s="107"/>
      <c r="R137" s="107"/>
      <c r="S137" s="107"/>
      <c r="T137" s="107"/>
      <c r="U137" s="107"/>
      <c r="V137" s="107"/>
      <c r="W137" s="114"/>
      <c r="X137" s="114"/>
      <c r="Y137" s="114"/>
      <c r="Z137" s="120"/>
      <c r="AA137" s="126" t="s">
        <v>50</v>
      </c>
      <c r="AB137" s="114"/>
      <c r="AC137" s="114"/>
      <c r="AD137" s="114"/>
      <c r="AE137" s="120"/>
      <c r="AF137" s="126" t="s">
        <v>50</v>
      </c>
    </row>
    <row r="138" spans="2:32" ht="19.5" hidden="1" customHeight="1">
      <c r="B138" s="101" t="s">
        <v>150</v>
      </c>
      <c r="C138" s="101"/>
      <c r="D138" s="101"/>
      <c r="E138" s="101"/>
      <c r="F138" s="101"/>
      <c r="G138" s="101"/>
      <c r="H138" s="107"/>
      <c r="I138" s="107"/>
      <c r="J138" s="107"/>
      <c r="K138" s="107"/>
      <c r="L138" s="107"/>
      <c r="M138" s="107"/>
      <c r="N138" s="107"/>
      <c r="O138" s="107"/>
      <c r="P138" s="107"/>
      <c r="Q138" s="107"/>
      <c r="R138" s="107"/>
      <c r="S138" s="107"/>
      <c r="T138" s="107"/>
      <c r="U138" s="107"/>
      <c r="V138" s="107"/>
      <c r="W138" s="114"/>
      <c r="X138" s="114"/>
      <c r="Y138" s="114"/>
      <c r="Z138" s="120"/>
      <c r="AA138" s="126" t="s">
        <v>50</v>
      </c>
      <c r="AB138" s="114"/>
      <c r="AC138" s="114"/>
      <c r="AD138" s="114"/>
      <c r="AE138" s="120"/>
      <c r="AF138" s="126" t="s">
        <v>50</v>
      </c>
    </row>
    <row r="139" spans="2:32" ht="19.5" hidden="1" customHeight="1">
      <c r="B139" s="101" t="s">
        <v>150</v>
      </c>
      <c r="C139" s="101"/>
      <c r="D139" s="101"/>
      <c r="E139" s="101"/>
      <c r="F139" s="101"/>
      <c r="G139" s="101"/>
      <c r="H139" s="107"/>
      <c r="I139" s="107"/>
      <c r="J139" s="107"/>
      <c r="K139" s="107"/>
      <c r="L139" s="107"/>
      <c r="M139" s="107"/>
      <c r="N139" s="107"/>
      <c r="O139" s="107"/>
      <c r="P139" s="107"/>
      <c r="Q139" s="107"/>
      <c r="R139" s="107"/>
      <c r="S139" s="107"/>
      <c r="T139" s="107"/>
      <c r="U139" s="107"/>
      <c r="V139" s="107"/>
      <c r="W139" s="114"/>
      <c r="X139" s="114"/>
      <c r="Y139" s="114"/>
      <c r="Z139" s="120"/>
      <c r="AA139" s="126" t="s">
        <v>50</v>
      </c>
      <c r="AB139" s="114"/>
      <c r="AC139" s="114"/>
      <c r="AD139" s="114"/>
      <c r="AE139" s="120"/>
      <c r="AF139" s="126" t="s">
        <v>50</v>
      </c>
    </row>
    <row r="140" spans="2:32" ht="19.5" hidden="1" customHeight="1">
      <c r="B140" s="101" t="s">
        <v>150</v>
      </c>
      <c r="C140" s="101"/>
      <c r="D140" s="101"/>
      <c r="E140" s="101"/>
      <c r="F140" s="101"/>
      <c r="G140" s="101"/>
      <c r="H140" s="107"/>
      <c r="I140" s="107"/>
      <c r="J140" s="107"/>
      <c r="K140" s="107"/>
      <c r="L140" s="107"/>
      <c r="M140" s="107"/>
      <c r="N140" s="107"/>
      <c r="O140" s="107"/>
      <c r="P140" s="107"/>
      <c r="Q140" s="107"/>
      <c r="R140" s="107"/>
      <c r="S140" s="107"/>
      <c r="T140" s="107"/>
      <c r="U140" s="107"/>
      <c r="V140" s="107"/>
      <c r="W140" s="114"/>
      <c r="X140" s="114"/>
      <c r="Y140" s="114"/>
      <c r="Z140" s="120"/>
      <c r="AA140" s="126" t="s">
        <v>50</v>
      </c>
      <c r="AB140" s="114"/>
      <c r="AC140" s="114"/>
      <c r="AD140" s="114"/>
      <c r="AE140" s="120"/>
      <c r="AF140" s="126" t="s">
        <v>50</v>
      </c>
    </row>
    <row r="141" spans="2:32" ht="19.5" hidden="1" customHeight="1">
      <c r="B141" s="101" t="s">
        <v>150</v>
      </c>
      <c r="C141" s="101"/>
      <c r="D141" s="101"/>
      <c r="E141" s="101"/>
      <c r="F141" s="101"/>
      <c r="G141" s="101"/>
      <c r="H141" s="107"/>
      <c r="I141" s="107"/>
      <c r="J141" s="107"/>
      <c r="K141" s="107"/>
      <c r="L141" s="107"/>
      <c r="M141" s="107"/>
      <c r="N141" s="107"/>
      <c r="O141" s="107"/>
      <c r="P141" s="107"/>
      <c r="Q141" s="107"/>
      <c r="R141" s="107"/>
      <c r="S141" s="107"/>
      <c r="T141" s="107"/>
      <c r="U141" s="107"/>
      <c r="V141" s="107"/>
      <c r="W141" s="114"/>
      <c r="X141" s="114"/>
      <c r="Y141" s="114"/>
      <c r="Z141" s="120"/>
      <c r="AA141" s="126" t="s">
        <v>50</v>
      </c>
      <c r="AB141" s="114"/>
      <c r="AC141" s="114"/>
      <c r="AD141" s="114"/>
      <c r="AE141" s="120"/>
      <c r="AF141" s="126" t="s">
        <v>50</v>
      </c>
    </row>
    <row r="142" spans="2:32" ht="19.5" hidden="1" customHeight="1">
      <c r="B142" s="101" t="s">
        <v>150</v>
      </c>
      <c r="C142" s="101"/>
      <c r="D142" s="101"/>
      <c r="E142" s="101"/>
      <c r="F142" s="101"/>
      <c r="G142" s="101"/>
      <c r="H142" s="107"/>
      <c r="I142" s="107"/>
      <c r="J142" s="107"/>
      <c r="K142" s="107"/>
      <c r="L142" s="107"/>
      <c r="M142" s="107"/>
      <c r="N142" s="107"/>
      <c r="O142" s="107"/>
      <c r="P142" s="107"/>
      <c r="Q142" s="107"/>
      <c r="R142" s="107"/>
      <c r="S142" s="107"/>
      <c r="T142" s="107"/>
      <c r="U142" s="107"/>
      <c r="V142" s="107"/>
      <c r="W142" s="114"/>
      <c r="X142" s="114"/>
      <c r="Y142" s="114"/>
      <c r="Z142" s="120"/>
      <c r="AA142" s="126" t="s">
        <v>50</v>
      </c>
      <c r="AB142" s="114"/>
      <c r="AC142" s="114"/>
      <c r="AD142" s="114"/>
      <c r="AE142" s="120"/>
      <c r="AF142" s="126" t="s">
        <v>50</v>
      </c>
    </row>
    <row r="143" spans="2:32" ht="19.5" hidden="1" customHeight="1">
      <c r="B143" s="101" t="s">
        <v>150</v>
      </c>
      <c r="C143" s="101"/>
      <c r="D143" s="101"/>
      <c r="E143" s="101"/>
      <c r="F143" s="101"/>
      <c r="G143" s="101"/>
      <c r="H143" s="107"/>
      <c r="I143" s="107"/>
      <c r="J143" s="107"/>
      <c r="K143" s="107"/>
      <c r="L143" s="107"/>
      <c r="M143" s="107"/>
      <c r="N143" s="107"/>
      <c r="O143" s="107"/>
      <c r="P143" s="107"/>
      <c r="Q143" s="107"/>
      <c r="R143" s="107"/>
      <c r="S143" s="107"/>
      <c r="T143" s="107"/>
      <c r="U143" s="107"/>
      <c r="V143" s="107"/>
      <c r="W143" s="114"/>
      <c r="X143" s="114"/>
      <c r="Y143" s="114"/>
      <c r="Z143" s="120"/>
      <c r="AA143" s="126" t="s">
        <v>50</v>
      </c>
      <c r="AB143" s="114"/>
      <c r="AC143" s="114"/>
      <c r="AD143" s="114"/>
      <c r="AE143" s="120"/>
      <c r="AF143" s="126" t="s">
        <v>50</v>
      </c>
    </row>
    <row r="144" spans="2:32" ht="19.5" hidden="1" customHeight="1">
      <c r="B144" s="101" t="s">
        <v>150</v>
      </c>
      <c r="C144" s="101"/>
      <c r="D144" s="101"/>
      <c r="E144" s="101"/>
      <c r="F144" s="101"/>
      <c r="G144" s="101"/>
      <c r="H144" s="107"/>
      <c r="I144" s="107"/>
      <c r="J144" s="107"/>
      <c r="K144" s="107"/>
      <c r="L144" s="107"/>
      <c r="M144" s="107"/>
      <c r="N144" s="107"/>
      <c r="O144" s="107"/>
      <c r="P144" s="107"/>
      <c r="Q144" s="107"/>
      <c r="R144" s="107"/>
      <c r="S144" s="107"/>
      <c r="T144" s="107"/>
      <c r="U144" s="107"/>
      <c r="V144" s="107"/>
      <c r="W144" s="114"/>
      <c r="X144" s="114"/>
      <c r="Y144" s="114"/>
      <c r="Z144" s="120"/>
      <c r="AA144" s="126" t="s">
        <v>50</v>
      </c>
      <c r="AB144" s="114"/>
      <c r="AC144" s="114"/>
      <c r="AD144" s="114"/>
      <c r="AE144" s="120"/>
      <c r="AF144" s="126" t="s">
        <v>50</v>
      </c>
    </row>
    <row r="145" spans="2:32" ht="19.5" hidden="1" customHeight="1">
      <c r="B145" s="101" t="s">
        <v>150</v>
      </c>
      <c r="C145" s="101"/>
      <c r="D145" s="101"/>
      <c r="E145" s="101"/>
      <c r="F145" s="101"/>
      <c r="G145" s="101"/>
      <c r="H145" s="107"/>
      <c r="I145" s="107"/>
      <c r="J145" s="107"/>
      <c r="K145" s="107"/>
      <c r="L145" s="107"/>
      <c r="M145" s="107"/>
      <c r="N145" s="107"/>
      <c r="O145" s="107"/>
      <c r="P145" s="107"/>
      <c r="Q145" s="107"/>
      <c r="R145" s="107"/>
      <c r="S145" s="107"/>
      <c r="T145" s="107"/>
      <c r="U145" s="107"/>
      <c r="V145" s="107"/>
      <c r="W145" s="114"/>
      <c r="X145" s="114"/>
      <c r="Y145" s="114"/>
      <c r="Z145" s="120"/>
      <c r="AA145" s="126" t="s">
        <v>50</v>
      </c>
      <c r="AB145" s="114"/>
      <c r="AC145" s="114"/>
      <c r="AD145" s="114"/>
      <c r="AE145" s="120"/>
      <c r="AF145" s="126" t="s">
        <v>50</v>
      </c>
    </row>
    <row r="146" spans="2:32" ht="19.5" hidden="1" customHeight="1">
      <c r="B146" s="101" t="s">
        <v>150</v>
      </c>
      <c r="C146" s="101"/>
      <c r="D146" s="101"/>
      <c r="E146" s="101"/>
      <c r="F146" s="101"/>
      <c r="G146" s="101"/>
      <c r="H146" s="107"/>
      <c r="I146" s="107"/>
      <c r="J146" s="107"/>
      <c r="K146" s="107"/>
      <c r="L146" s="107"/>
      <c r="M146" s="107"/>
      <c r="N146" s="107"/>
      <c r="O146" s="107"/>
      <c r="P146" s="107"/>
      <c r="Q146" s="107"/>
      <c r="R146" s="107"/>
      <c r="S146" s="107"/>
      <c r="T146" s="107"/>
      <c r="U146" s="107"/>
      <c r="V146" s="107"/>
      <c r="W146" s="114"/>
      <c r="X146" s="114"/>
      <c r="Y146" s="114"/>
      <c r="Z146" s="120"/>
      <c r="AA146" s="126" t="s">
        <v>50</v>
      </c>
      <c r="AB146" s="114"/>
      <c r="AC146" s="114"/>
      <c r="AD146" s="114"/>
      <c r="AE146" s="120"/>
      <c r="AF146" s="126" t="s">
        <v>50</v>
      </c>
    </row>
    <row r="147" spans="2:32" ht="19.5" hidden="1" customHeight="1">
      <c r="B147" s="101" t="s">
        <v>150</v>
      </c>
      <c r="C147" s="101"/>
      <c r="D147" s="101"/>
      <c r="E147" s="101"/>
      <c r="F147" s="101"/>
      <c r="G147" s="101"/>
      <c r="H147" s="107"/>
      <c r="I147" s="107"/>
      <c r="J147" s="107"/>
      <c r="K147" s="107"/>
      <c r="L147" s="107"/>
      <c r="M147" s="107"/>
      <c r="N147" s="107"/>
      <c r="O147" s="107"/>
      <c r="P147" s="107"/>
      <c r="Q147" s="107"/>
      <c r="R147" s="107"/>
      <c r="S147" s="107"/>
      <c r="T147" s="107"/>
      <c r="U147" s="107"/>
      <c r="V147" s="107"/>
      <c r="W147" s="114"/>
      <c r="X147" s="114"/>
      <c r="Y147" s="114"/>
      <c r="Z147" s="120"/>
      <c r="AA147" s="126" t="s">
        <v>50</v>
      </c>
      <c r="AB147" s="114"/>
      <c r="AC147" s="114"/>
      <c r="AD147" s="114"/>
      <c r="AE147" s="120"/>
      <c r="AF147" s="126" t="s">
        <v>50</v>
      </c>
    </row>
    <row r="148" spans="2:32" ht="19.5" hidden="1" customHeight="1">
      <c r="B148" s="101" t="s">
        <v>150</v>
      </c>
      <c r="C148" s="101"/>
      <c r="D148" s="101"/>
      <c r="E148" s="101"/>
      <c r="F148" s="101"/>
      <c r="G148" s="101"/>
      <c r="H148" s="107"/>
      <c r="I148" s="107"/>
      <c r="J148" s="107"/>
      <c r="K148" s="107"/>
      <c r="L148" s="107"/>
      <c r="M148" s="107"/>
      <c r="N148" s="107"/>
      <c r="O148" s="107"/>
      <c r="P148" s="107"/>
      <c r="Q148" s="107"/>
      <c r="R148" s="107"/>
      <c r="S148" s="107"/>
      <c r="T148" s="107"/>
      <c r="U148" s="107"/>
      <c r="V148" s="107"/>
      <c r="W148" s="114"/>
      <c r="X148" s="114"/>
      <c r="Y148" s="114"/>
      <c r="Z148" s="120"/>
      <c r="AA148" s="126" t="s">
        <v>50</v>
      </c>
      <c r="AB148" s="114"/>
      <c r="AC148" s="114"/>
      <c r="AD148" s="114"/>
      <c r="AE148" s="120"/>
      <c r="AF148" s="126" t="s">
        <v>50</v>
      </c>
    </row>
    <row r="149" spans="2:32" ht="19.5" hidden="1" customHeight="1">
      <c r="B149" s="101" t="s">
        <v>150</v>
      </c>
      <c r="C149" s="101"/>
      <c r="D149" s="101"/>
      <c r="E149" s="101"/>
      <c r="F149" s="101"/>
      <c r="G149" s="101"/>
      <c r="H149" s="107"/>
      <c r="I149" s="107"/>
      <c r="J149" s="107"/>
      <c r="K149" s="107"/>
      <c r="L149" s="107"/>
      <c r="M149" s="107"/>
      <c r="N149" s="107"/>
      <c r="O149" s="107"/>
      <c r="P149" s="107"/>
      <c r="Q149" s="107"/>
      <c r="R149" s="107"/>
      <c r="S149" s="107"/>
      <c r="T149" s="107"/>
      <c r="U149" s="107"/>
      <c r="V149" s="107"/>
      <c r="W149" s="114"/>
      <c r="X149" s="114"/>
      <c r="Y149" s="114"/>
      <c r="Z149" s="120"/>
      <c r="AA149" s="126" t="s">
        <v>50</v>
      </c>
      <c r="AB149" s="114"/>
      <c r="AC149" s="114"/>
      <c r="AD149" s="114"/>
      <c r="AE149" s="120"/>
      <c r="AF149" s="126" t="s">
        <v>50</v>
      </c>
    </row>
    <row r="150" spans="2:32" ht="19.5" hidden="1" customHeight="1">
      <c r="B150" s="101" t="s">
        <v>150</v>
      </c>
      <c r="C150" s="101"/>
      <c r="D150" s="101"/>
      <c r="E150" s="101"/>
      <c r="F150" s="101"/>
      <c r="G150" s="101"/>
      <c r="H150" s="107"/>
      <c r="I150" s="107"/>
      <c r="J150" s="107"/>
      <c r="K150" s="107"/>
      <c r="L150" s="107"/>
      <c r="M150" s="107"/>
      <c r="N150" s="107"/>
      <c r="O150" s="107"/>
      <c r="P150" s="107"/>
      <c r="Q150" s="107"/>
      <c r="R150" s="107"/>
      <c r="S150" s="107"/>
      <c r="T150" s="107"/>
      <c r="U150" s="107"/>
      <c r="V150" s="107"/>
      <c r="W150" s="114"/>
      <c r="X150" s="114"/>
      <c r="Y150" s="114"/>
      <c r="Z150" s="120"/>
      <c r="AA150" s="126" t="s">
        <v>50</v>
      </c>
      <c r="AB150" s="114"/>
      <c r="AC150" s="114"/>
      <c r="AD150" s="114"/>
      <c r="AE150" s="120"/>
      <c r="AF150" s="126" t="s">
        <v>50</v>
      </c>
    </row>
    <row r="151" spans="2:32" ht="19.5" hidden="1" customHeight="1">
      <c r="B151" s="101" t="s">
        <v>150</v>
      </c>
      <c r="C151" s="101"/>
      <c r="D151" s="101"/>
      <c r="E151" s="101"/>
      <c r="F151" s="101"/>
      <c r="G151" s="101"/>
      <c r="H151" s="107"/>
      <c r="I151" s="107"/>
      <c r="J151" s="107"/>
      <c r="K151" s="107"/>
      <c r="L151" s="107"/>
      <c r="M151" s="107"/>
      <c r="N151" s="107"/>
      <c r="O151" s="107"/>
      <c r="P151" s="107"/>
      <c r="Q151" s="107"/>
      <c r="R151" s="107"/>
      <c r="S151" s="107"/>
      <c r="T151" s="107"/>
      <c r="U151" s="107"/>
      <c r="V151" s="107"/>
      <c r="W151" s="114"/>
      <c r="X151" s="114"/>
      <c r="Y151" s="114"/>
      <c r="Z151" s="120"/>
      <c r="AA151" s="126" t="s">
        <v>50</v>
      </c>
      <c r="AB151" s="114"/>
      <c r="AC151" s="114"/>
      <c r="AD151" s="114"/>
      <c r="AE151" s="120"/>
      <c r="AF151" s="126" t="s">
        <v>50</v>
      </c>
    </row>
    <row r="152" spans="2:32" ht="19.5" hidden="1" customHeight="1">
      <c r="B152" s="101" t="s">
        <v>150</v>
      </c>
      <c r="C152" s="101"/>
      <c r="D152" s="101"/>
      <c r="E152" s="101"/>
      <c r="F152" s="101"/>
      <c r="G152" s="101"/>
      <c r="H152" s="107"/>
      <c r="I152" s="107"/>
      <c r="J152" s="107"/>
      <c r="K152" s="107"/>
      <c r="L152" s="107"/>
      <c r="M152" s="107"/>
      <c r="N152" s="107"/>
      <c r="O152" s="107"/>
      <c r="P152" s="107"/>
      <c r="Q152" s="107"/>
      <c r="R152" s="107"/>
      <c r="S152" s="107"/>
      <c r="T152" s="107"/>
      <c r="U152" s="107"/>
      <c r="V152" s="107"/>
      <c r="W152" s="114"/>
      <c r="X152" s="114"/>
      <c r="Y152" s="114"/>
      <c r="Z152" s="120"/>
      <c r="AA152" s="126" t="s">
        <v>50</v>
      </c>
      <c r="AB152" s="114"/>
      <c r="AC152" s="114"/>
      <c r="AD152" s="114"/>
      <c r="AE152" s="120"/>
      <c r="AF152" s="126" t="s">
        <v>50</v>
      </c>
    </row>
    <row r="153" spans="2:32" ht="19.5" hidden="1" customHeight="1">
      <c r="B153" s="101" t="s">
        <v>150</v>
      </c>
      <c r="C153" s="101"/>
      <c r="D153" s="101"/>
      <c r="E153" s="101"/>
      <c r="F153" s="101"/>
      <c r="G153" s="101"/>
      <c r="H153" s="107"/>
      <c r="I153" s="107"/>
      <c r="J153" s="107"/>
      <c r="K153" s="107"/>
      <c r="L153" s="107"/>
      <c r="M153" s="107"/>
      <c r="N153" s="107"/>
      <c r="O153" s="107"/>
      <c r="P153" s="107"/>
      <c r="Q153" s="107"/>
      <c r="R153" s="107"/>
      <c r="S153" s="107"/>
      <c r="T153" s="107"/>
      <c r="U153" s="107"/>
      <c r="V153" s="107"/>
      <c r="W153" s="114"/>
      <c r="X153" s="114"/>
      <c r="Y153" s="114"/>
      <c r="Z153" s="120"/>
      <c r="AA153" s="126" t="s">
        <v>50</v>
      </c>
      <c r="AB153" s="114"/>
      <c r="AC153" s="114"/>
      <c r="AD153" s="114"/>
      <c r="AE153" s="120"/>
      <c r="AF153" s="126" t="s">
        <v>50</v>
      </c>
    </row>
    <row r="154" spans="2:32" ht="19.5" hidden="1" customHeight="1">
      <c r="B154" s="101" t="s">
        <v>150</v>
      </c>
      <c r="C154" s="101"/>
      <c r="D154" s="101"/>
      <c r="E154" s="101"/>
      <c r="F154" s="101"/>
      <c r="G154" s="101"/>
      <c r="H154" s="107"/>
      <c r="I154" s="107"/>
      <c r="J154" s="107"/>
      <c r="K154" s="107"/>
      <c r="L154" s="107"/>
      <c r="M154" s="107"/>
      <c r="N154" s="107"/>
      <c r="O154" s="107"/>
      <c r="P154" s="107"/>
      <c r="Q154" s="107"/>
      <c r="R154" s="107"/>
      <c r="S154" s="107"/>
      <c r="T154" s="107"/>
      <c r="U154" s="107"/>
      <c r="V154" s="107"/>
      <c r="W154" s="114"/>
      <c r="X154" s="114"/>
      <c r="Y154" s="114"/>
      <c r="Z154" s="120"/>
      <c r="AA154" s="126" t="s">
        <v>50</v>
      </c>
      <c r="AB154" s="114"/>
      <c r="AC154" s="114"/>
      <c r="AD154" s="114"/>
      <c r="AE154" s="120"/>
      <c r="AF154" s="126" t="s">
        <v>50</v>
      </c>
    </row>
    <row r="155" spans="2:32" ht="19.5" hidden="1" customHeight="1">
      <c r="B155" s="101" t="s">
        <v>150</v>
      </c>
      <c r="C155" s="101"/>
      <c r="D155" s="101"/>
      <c r="E155" s="101"/>
      <c r="F155" s="101"/>
      <c r="G155" s="101"/>
      <c r="H155" s="107"/>
      <c r="I155" s="107"/>
      <c r="J155" s="107"/>
      <c r="K155" s="107"/>
      <c r="L155" s="107"/>
      <c r="M155" s="107"/>
      <c r="N155" s="107"/>
      <c r="O155" s="107"/>
      <c r="P155" s="107"/>
      <c r="Q155" s="107"/>
      <c r="R155" s="107"/>
      <c r="S155" s="107"/>
      <c r="T155" s="107"/>
      <c r="U155" s="107"/>
      <c r="V155" s="107"/>
      <c r="W155" s="114"/>
      <c r="X155" s="114"/>
      <c r="Y155" s="114"/>
      <c r="Z155" s="120"/>
      <c r="AA155" s="126" t="s">
        <v>50</v>
      </c>
      <c r="AB155" s="114"/>
      <c r="AC155" s="114"/>
      <c r="AD155" s="114"/>
      <c r="AE155" s="120"/>
      <c r="AF155" s="126" t="s">
        <v>50</v>
      </c>
    </row>
    <row r="156" spans="2:32" ht="19.5" hidden="1" customHeight="1">
      <c r="B156" s="101" t="s">
        <v>150</v>
      </c>
      <c r="C156" s="101"/>
      <c r="D156" s="101"/>
      <c r="E156" s="101"/>
      <c r="F156" s="101"/>
      <c r="G156" s="101"/>
      <c r="H156" s="107"/>
      <c r="I156" s="107"/>
      <c r="J156" s="107"/>
      <c r="K156" s="107"/>
      <c r="L156" s="107"/>
      <c r="M156" s="107"/>
      <c r="N156" s="107"/>
      <c r="O156" s="107"/>
      <c r="P156" s="107"/>
      <c r="Q156" s="107"/>
      <c r="R156" s="107"/>
      <c r="S156" s="107"/>
      <c r="T156" s="107"/>
      <c r="U156" s="107"/>
      <c r="V156" s="107"/>
      <c r="W156" s="114"/>
      <c r="X156" s="114"/>
      <c r="Y156" s="114"/>
      <c r="Z156" s="120"/>
      <c r="AA156" s="126" t="s">
        <v>50</v>
      </c>
      <c r="AB156" s="114"/>
      <c r="AC156" s="114"/>
      <c r="AD156" s="114"/>
      <c r="AE156" s="120"/>
      <c r="AF156" s="126" t="s">
        <v>50</v>
      </c>
    </row>
    <row r="157" spans="2:32" ht="19.5" hidden="1" customHeight="1">
      <c r="B157" s="101" t="s">
        <v>150</v>
      </c>
      <c r="C157" s="101"/>
      <c r="D157" s="101"/>
      <c r="E157" s="101"/>
      <c r="F157" s="101"/>
      <c r="G157" s="101"/>
      <c r="H157" s="107"/>
      <c r="I157" s="107"/>
      <c r="J157" s="107"/>
      <c r="K157" s="107"/>
      <c r="L157" s="107"/>
      <c r="M157" s="107"/>
      <c r="N157" s="107"/>
      <c r="O157" s="107"/>
      <c r="P157" s="107"/>
      <c r="Q157" s="107"/>
      <c r="R157" s="107"/>
      <c r="S157" s="107"/>
      <c r="T157" s="107"/>
      <c r="U157" s="107"/>
      <c r="V157" s="107"/>
      <c r="W157" s="114"/>
      <c r="X157" s="114"/>
      <c r="Y157" s="114"/>
      <c r="Z157" s="120"/>
      <c r="AA157" s="126" t="s">
        <v>50</v>
      </c>
      <c r="AB157" s="114"/>
      <c r="AC157" s="114"/>
      <c r="AD157" s="114"/>
      <c r="AE157" s="120"/>
      <c r="AF157" s="126" t="s">
        <v>50</v>
      </c>
    </row>
    <row r="158" spans="2:32" ht="19.5" hidden="1" customHeight="1">
      <c r="B158" s="101" t="s">
        <v>150</v>
      </c>
      <c r="C158" s="101"/>
      <c r="D158" s="101"/>
      <c r="E158" s="101"/>
      <c r="F158" s="101"/>
      <c r="G158" s="101"/>
      <c r="H158" s="107"/>
      <c r="I158" s="107"/>
      <c r="J158" s="107"/>
      <c r="K158" s="107"/>
      <c r="L158" s="107"/>
      <c r="M158" s="107"/>
      <c r="N158" s="107"/>
      <c r="O158" s="107"/>
      <c r="P158" s="107"/>
      <c r="Q158" s="107"/>
      <c r="R158" s="107"/>
      <c r="S158" s="107"/>
      <c r="T158" s="107"/>
      <c r="U158" s="107"/>
      <c r="V158" s="107"/>
      <c r="W158" s="114"/>
      <c r="X158" s="114"/>
      <c r="Y158" s="114"/>
      <c r="Z158" s="120"/>
      <c r="AA158" s="126" t="s">
        <v>50</v>
      </c>
      <c r="AB158" s="114"/>
      <c r="AC158" s="114"/>
      <c r="AD158" s="114"/>
      <c r="AE158" s="120"/>
      <c r="AF158" s="126" t="s">
        <v>50</v>
      </c>
    </row>
    <row r="159" spans="2:32" ht="19.5" hidden="1" customHeight="1">
      <c r="B159" s="101" t="s">
        <v>150</v>
      </c>
      <c r="C159" s="101"/>
      <c r="D159" s="101"/>
      <c r="E159" s="101"/>
      <c r="F159" s="101"/>
      <c r="G159" s="101"/>
      <c r="H159" s="107"/>
      <c r="I159" s="107"/>
      <c r="J159" s="107"/>
      <c r="K159" s="107"/>
      <c r="L159" s="107"/>
      <c r="M159" s="107"/>
      <c r="N159" s="107"/>
      <c r="O159" s="107"/>
      <c r="P159" s="107"/>
      <c r="Q159" s="107"/>
      <c r="R159" s="107"/>
      <c r="S159" s="107"/>
      <c r="T159" s="107"/>
      <c r="U159" s="107"/>
      <c r="V159" s="107"/>
      <c r="W159" s="114"/>
      <c r="X159" s="114"/>
      <c r="Y159" s="114"/>
      <c r="Z159" s="120"/>
      <c r="AA159" s="126" t="s">
        <v>50</v>
      </c>
      <c r="AB159" s="114"/>
      <c r="AC159" s="114"/>
      <c r="AD159" s="114"/>
      <c r="AE159" s="120"/>
      <c r="AF159" s="126" t="s">
        <v>50</v>
      </c>
    </row>
    <row r="160" spans="2:32" ht="19.5" hidden="1" customHeight="1">
      <c r="B160" s="101" t="s">
        <v>150</v>
      </c>
      <c r="C160" s="101"/>
      <c r="D160" s="101"/>
      <c r="E160" s="101"/>
      <c r="F160" s="101"/>
      <c r="G160" s="101"/>
      <c r="H160" s="107"/>
      <c r="I160" s="107"/>
      <c r="J160" s="107"/>
      <c r="K160" s="107"/>
      <c r="L160" s="107"/>
      <c r="M160" s="107"/>
      <c r="N160" s="107"/>
      <c r="O160" s="107"/>
      <c r="P160" s="107"/>
      <c r="Q160" s="107"/>
      <c r="R160" s="107"/>
      <c r="S160" s="107"/>
      <c r="T160" s="107"/>
      <c r="U160" s="107"/>
      <c r="V160" s="107"/>
      <c r="W160" s="114"/>
      <c r="X160" s="114"/>
      <c r="Y160" s="114"/>
      <c r="Z160" s="120"/>
      <c r="AA160" s="126" t="s">
        <v>50</v>
      </c>
      <c r="AB160" s="114"/>
      <c r="AC160" s="114"/>
      <c r="AD160" s="114"/>
      <c r="AE160" s="120"/>
      <c r="AF160" s="126" t="s">
        <v>50</v>
      </c>
    </row>
    <row r="161" spans="2:32" ht="19.5" hidden="1" customHeight="1">
      <c r="B161" s="101" t="s">
        <v>150</v>
      </c>
      <c r="C161" s="101"/>
      <c r="D161" s="101"/>
      <c r="E161" s="101"/>
      <c r="F161" s="101"/>
      <c r="G161" s="101"/>
      <c r="H161" s="107"/>
      <c r="I161" s="107"/>
      <c r="J161" s="107"/>
      <c r="K161" s="107"/>
      <c r="L161" s="107"/>
      <c r="M161" s="107"/>
      <c r="N161" s="107"/>
      <c r="O161" s="107"/>
      <c r="P161" s="107"/>
      <c r="Q161" s="107"/>
      <c r="R161" s="107"/>
      <c r="S161" s="107"/>
      <c r="T161" s="107"/>
      <c r="U161" s="107"/>
      <c r="V161" s="107"/>
      <c r="W161" s="114"/>
      <c r="X161" s="114"/>
      <c r="Y161" s="114"/>
      <c r="Z161" s="120"/>
      <c r="AA161" s="126" t="s">
        <v>50</v>
      </c>
      <c r="AB161" s="114"/>
      <c r="AC161" s="114"/>
      <c r="AD161" s="114"/>
      <c r="AE161" s="120"/>
      <c r="AF161" s="126" t="s">
        <v>50</v>
      </c>
    </row>
    <row r="162" spans="2:32" ht="19.5" hidden="1" customHeight="1">
      <c r="B162" s="101" t="s">
        <v>150</v>
      </c>
      <c r="C162" s="101"/>
      <c r="D162" s="101"/>
      <c r="E162" s="101"/>
      <c r="F162" s="101"/>
      <c r="G162" s="101"/>
      <c r="H162" s="107"/>
      <c r="I162" s="107"/>
      <c r="J162" s="107"/>
      <c r="K162" s="107"/>
      <c r="L162" s="107"/>
      <c r="M162" s="107"/>
      <c r="N162" s="107"/>
      <c r="O162" s="107"/>
      <c r="P162" s="107"/>
      <c r="Q162" s="107"/>
      <c r="R162" s="107"/>
      <c r="S162" s="107"/>
      <c r="T162" s="107"/>
      <c r="U162" s="107"/>
      <c r="V162" s="107"/>
      <c r="W162" s="114"/>
      <c r="X162" s="114"/>
      <c r="Y162" s="114"/>
      <c r="Z162" s="120"/>
      <c r="AA162" s="126" t="s">
        <v>50</v>
      </c>
      <c r="AB162" s="114"/>
      <c r="AC162" s="114"/>
      <c r="AD162" s="114"/>
      <c r="AE162" s="120"/>
      <c r="AF162" s="126" t="s">
        <v>50</v>
      </c>
    </row>
    <row r="163" spans="2:32" ht="19.5" hidden="1" customHeight="1">
      <c r="B163" s="101" t="s">
        <v>150</v>
      </c>
      <c r="C163" s="101"/>
      <c r="D163" s="101"/>
      <c r="E163" s="101"/>
      <c r="F163" s="101"/>
      <c r="G163" s="101"/>
      <c r="H163" s="107"/>
      <c r="I163" s="107"/>
      <c r="J163" s="107"/>
      <c r="K163" s="107"/>
      <c r="L163" s="107"/>
      <c r="M163" s="107"/>
      <c r="N163" s="107"/>
      <c r="O163" s="107"/>
      <c r="P163" s="107"/>
      <c r="Q163" s="107"/>
      <c r="R163" s="107"/>
      <c r="S163" s="107"/>
      <c r="T163" s="107"/>
      <c r="U163" s="107"/>
      <c r="V163" s="107"/>
      <c r="W163" s="114"/>
      <c r="X163" s="114"/>
      <c r="Y163" s="114"/>
      <c r="Z163" s="120"/>
      <c r="AA163" s="126" t="s">
        <v>50</v>
      </c>
      <c r="AB163" s="114"/>
      <c r="AC163" s="114"/>
      <c r="AD163" s="114"/>
      <c r="AE163" s="120"/>
      <c r="AF163" s="126" t="s">
        <v>50</v>
      </c>
    </row>
    <row r="164" spans="2:32" ht="19.5" hidden="1" customHeight="1">
      <c r="B164" s="101" t="s">
        <v>150</v>
      </c>
      <c r="C164" s="101"/>
      <c r="D164" s="101"/>
      <c r="E164" s="101"/>
      <c r="F164" s="101"/>
      <c r="G164" s="101"/>
      <c r="H164" s="107"/>
      <c r="I164" s="107"/>
      <c r="J164" s="107"/>
      <c r="K164" s="107"/>
      <c r="L164" s="107"/>
      <c r="M164" s="107"/>
      <c r="N164" s="107"/>
      <c r="O164" s="107"/>
      <c r="P164" s="107"/>
      <c r="Q164" s="107"/>
      <c r="R164" s="107"/>
      <c r="S164" s="107"/>
      <c r="T164" s="107"/>
      <c r="U164" s="107"/>
      <c r="V164" s="107"/>
      <c r="W164" s="114"/>
      <c r="X164" s="114"/>
      <c r="Y164" s="114"/>
      <c r="Z164" s="120"/>
      <c r="AA164" s="126" t="s">
        <v>50</v>
      </c>
      <c r="AB164" s="114"/>
      <c r="AC164" s="114"/>
      <c r="AD164" s="114"/>
      <c r="AE164" s="120"/>
      <c r="AF164" s="126" t="s">
        <v>50</v>
      </c>
    </row>
    <row r="165" spans="2:32" ht="19.5" hidden="1" customHeight="1">
      <c r="B165" s="101" t="s">
        <v>150</v>
      </c>
      <c r="C165" s="101"/>
      <c r="D165" s="101"/>
      <c r="E165" s="101"/>
      <c r="F165" s="101"/>
      <c r="G165" s="101"/>
      <c r="H165" s="107"/>
      <c r="I165" s="107"/>
      <c r="J165" s="107"/>
      <c r="K165" s="107"/>
      <c r="L165" s="107"/>
      <c r="M165" s="107"/>
      <c r="N165" s="107"/>
      <c r="O165" s="107"/>
      <c r="P165" s="107"/>
      <c r="Q165" s="107"/>
      <c r="R165" s="107"/>
      <c r="S165" s="107"/>
      <c r="T165" s="107"/>
      <c r="U165" s="107"/>
      <c r="V165" s="107"/>
      <c r="W165" s="114"/>
      <c r="X165" s="114"/>
      <c r="Y165" s="114"/>
      <c r="Z165" s="120"/>
      <c r="AA165" s="126" t="s">
        <v>50</v>
      </c>
      <c r="AB165" s="114"/>
      <c r="AC165" s="114"/>
      <c r="AD165" s="114"/>
      <c r="AE165" s="120"/>
      <c r="AF165" s="126" t="s">
        <v>50</v>
      </c>
    </row>
    <row r="166" spans="2:32" ht="19.5" hidden="1" customHeight="1">
      <c r="B166" s="101" t="s">
        <v>150</v>
      </c>
      <c r="C166" s="101"/>
      <c r="D166" s="101"/>
      <c r="E166" s="101"/>
      <c r="F166" s="101"/>
      <c r="G166" s="101"/>
      <c r="H166" s="107"/>
      <c r="I166" s="107"/>
      <c r="J166" s="107"/>
      <c r="K166" s="107"/>
      <c r="L166" s="107"/>
      <c r="M166" s="107"/>
      <c r="N166" s="107"/>
      <c r="O166" s="107"/>
      <c r="P166" s="107"/>
      <c r="Q166" s="107"/>
      <c r="R166" s="107"/>
      <c r="S166" s="107"/>
      <c r="T166" s="107"/>
      <c r="U166" s="107"/>
      <c r="V166" s="107"/>
      <c r="W166" s="114"/>
      <c r="X166" s="114"/>
      <c r="Y166" s="114"/>
      <c r="Z166" s="120"/>
      <c r="AA166" s="126" t="s">
        <v>50</v>
      </c>
      <c r="AB166" s="114"/>
      <c r="AC166" s="114"/>
      <c r="AD166" s="114"/>
      <c r="AE166" s="120"/>
      <c r="AF166" s="126" t="s">
        <v>50</v>
      </c>
    </row>
    <row r="167" spans="2:32" ht="19.5" hidden="1" customHeight="1">
      <c r="B167" s="102" t="s">
        <v>150</v>
      </c>
      <c r="C167" s="102"/>
      <c r="D167" s="102"/>
      <c r="E167" s="102"/>
      <c r="F167" s="102"/>
      <c r="G167" s="102"/>
      <c r="H167" s="109"/>
      <c r="I167" s="109"/>
      <c r="J167" s="109"/>
      <c r="K167" s="109"/>
      <c r="L167" s="109"/>
      <c r="M167" s="109"/>
      <c r="N167" s="109"/>
      <c r="O167" s="109"/>
      <c r="P167" s="109"/>
      <c r="Q167" s="109"/>
      <c r="R167" s="109"/>
      <c r="S167" s="109"/>
      <c r="T167" s="109"/>
      <c r="U167" s="109"/>
      <c r="V167" s="109"/>
      <c r="W167" s="116"/>
      <c r="X167" s="116"/>
      <c r="Y167" s="116"/>
      <c r="Z167" s="122"/>
      <c r="AA167" s="128" t="s">
        <v>50</v>
      </c>
      <c r="AB167" s="116"/>
      <c r="AC167" s="116"/>
      <c r="AD167" s="116"/>
      <c r="AE167" s="122"/>
      <c r="AF167" s="128" t="s">
        <v>50</v>
      </c>
    </row>
    <row r="168" spans="2:32" ht="19.5" customHeight="1">
      <c r="B168" s="100"/>
      <c r="C168" s="105"/>
      <c r="D168" s="105"/>
      <c r="E168" s="105"/>
      <c r="F168" s="105"/>
      <c r="G168" s="105"/>
      <c r="H168" s="110" t="s">
        <v>250</v>
      </c>
      <c r="I168" s="110"/>
      <c r="J168" s="110"/>
      <c r="K168" s="110"/>
      <c r="L168" s="110"/>
      <c r="M168" s="110"/>
      <c r="N168" s="110"/>
      <c r="O168" s="110"/>
      <c r="P168" s="110"/>
      <c r="Q168" s="110"/>
      <c r="R168" s="110"/>
      <c r="S168" s="110"/>
      <c r="T168" s="110"/>
      <c r="U168" s="110"/>
      <c r="V168" s="110"/>
      <c r="W168" s="117">
        <f>SUM(W118:Z167)</f>
        <v>0</v>
      </c>
      <c r="X168" s="117"/>
      <c r="Y168" s="117"/>
      <c r="Z168" s="123"/>
      <c r="AA168" s="129" t="s">
        <v>50</v>
      </c>
      <c r="AB168" s="117">
        <f>SUM(AB118:AE167)</f>
        <v>0</v>
      </c>
      <c r="AC168" s="117"/>
      <c r="AD168" s="117"/>
      <c r="AE168" s="123"/>
      <c r="AF168" s="132" t="s">
        <v>50</v>
      </c>
    </row>
    <row r="169" spans="2:32" ht="19.5" customHeight="1">
      <c r="B169" s="101" t="s">
        <v>151</v>
      </c>
      <c r="C169" s="101"/>
      <c r="D169" s="101"/>
      <c r="E169" s="101"/>
      <c r="F169" s="101"/>
      <c r="G169" s="101"/>
      <c r="H169" s="111"/>
      <c r="I169" s="111"/>
      <c r="J169" s="111"/>
      <c r="K169" s="111"/>
      <c r="L169" s="111"/>
      <c r="M169" s="111"/>
      <c r="N169" s="111"/>
      <c r="O169" s="111"/>
      <c r="P169" s="111"/>
      <c r="Q169" s="111"/>
      <c r="R169" s="111"/>
      <c r="S169" s="111"/>
      <c r="T169" s="111"/>
      <c r="U169" s="111"/>
      <c r="V169" s="111"/>
      <c r="W169" s="118"/>
      <c r="X169" s="118"/>
      <c r="Y169" s="118"/>
      <c r="Z169" s="124"/>
      <c r="AA169" s="130" t="s">
        <v>50</v>
      </c>
      <c r="AB169" s="118"/>
      <c r="AC169" s="118"/>
      <c r="AD169" s="118"/>
      <c r="AE169" s="124"/>
      <c r="AF169" s="130" t="s">
        <v>50</v>
      </c>
    </row>
    <row r="170" spans="2:32" ht="19.5" customHeight="1">
      <c r="B170" s="101" t="s">
        <v>151</v>
      </c>
      <c r="C170" s="101"/>
      <c r="D170" s="101"/>
      <c r="E170" s="101"/>
      <c r="F170" s="101"/>
      <c r="G170" s="101"/>
      <c r="H170" s="107"/>
      <c r="I170" s="107"/>
      <c r="J170" s="107"/>
      <c r="K170" s="107"/>
      <c r="L170" s="107"/>
      <c r="M170" s="107"/>
      <c r="N170" s="107"/>
      <c r="O170" s="107"/>
      <c r="P170" s="107"/>
      <c r="Q170" s="107"/>
      <c r="R170" s="107"/>
      <c r="S170" s="107"/>
      <c r="T170" s="107"/>
      <c r="U170" s="107"/>
      <c r="V170" s="107"/>
      <c r="W170" s="114"/>
      <c r="X170" s="114"/>
      <c r="Y170" s="114"/>
      <c r="Z170" s="120"/>
      <c r="AA170" s="126" t="s">
        <v>50</v>
      </c>
      <c r="AB170" s="114"/>
      <c r="AC170" s="114"/>
      <c r="AD170" s="114"/>
      <c r="AE170" s="120"/>
      <c r="AF170" s="126" t="s">
        <v>50</v>
      </c>
    </row>
    <row r="171" spans="2:32" ht="19.5" customHeight="1">
      <c r="B171" s="101" t="s">
        <v>151</v>
      </c>
      <c r="C171" s="101"/>
      <c r="D171" s="101"/>
      <c r="E171" s="101"/>
      <c r="F171" s="101"/>
      <c r="G171" s="101"/>
      <c r="H171" s="107"/>
      <c r="I171" s="107"/>
      <c r="J171" s="107"/>
      <c r="K171" s="107"/>
      <c r="L171" s="107"/>
      <c r="M171" s="107"/>
      <c r="N171" s="107"/>
      <c r="O171" s="107"/>
      <c r="P171" s="107"/>
      <c r="Q171" s="107"/>
      <c r="R171" s="107"/>
      <c r="S171" s="107"/>
      <c r="T171" s="107"/>
      <c r="U171" s="107"/>
      <c r="V171" s="107"/>
      <c r="W171" s="114"/>
      <c r="X171" s="114"/>
      <c r="Y171" s="114"/>
      <c r="Z171" s="120"/>
      <c r="AA171" s="126" t="s">
        <v>50</v>
      </c>
      <c r="AB171" s="114"/>
      <c r="AC171" s="114"/>
      <c r="AD171" s="114"/>
      <c r="AE171" s="120"/>
      <c r="AF171" s="126" t="s">
        <v>50</v>
      </c>
    </row>
    <row r="172" spans="2:32" ht="19.5" customHeight="1">
      <c r="B172" s="101" t="s">
        <v>151</v>
      </c>
      <c r="C172" s="101"/>
      <c r="D172" s="101"/>
      <c r="E172" s="101"/>
      <c r="F172" s="101"/>
      <c r="G172" s="101"/>
      <c r="H172" s="107"/>
      <c r="I172" s="107"/>
      <c r="J172" s="107"/>
      <c r="K172" s="107"/>
      <c r="L172" s="107"/>
      <c r="M172" s="107"/>
      <c r="N172" s="107"/>
      <c r="O172" s="107"/>
      <c r="P172" s="107"/>
      <c r="Q172" s="107"/>
      <c r="R172" s="107"/>
      <c r="S172" s="107"/>
      <c r="T172" s="107"/>
      <c r="U172" s="107"/>
      <c r="V172" s="107"/>
      <c r="W172" s="114"/>
      <c r="X172" s="114"/>
      <c r="Y172" s="114"/>
      <c r="Z172" s="120"/>
      <c r="AA172" s="126" t="s">
        <v>50</v>
      </c>
      <c r="AB172" s="114"/>
      <c r="AC172" s="114"/>
      <c r="AD172" s="114"/>
      <c r="AE172" s="120"/>
      <c r="AF172" s="126" t="s">
        <v>50</v>
      </c>
    </row>
    <row r="173" spans="2:32" ht="19.5" customHeight="1">
      <c r="B173" s="101" t="s">
        <v>151</v>
      </c>
      <c r="C173" s="101"/>
      <c r="D173" s="101"/>
      <c r="E173" s="101"/>
      <c r="F173" s="101"/>
      <c r="G173" s="101"/>
      <c r="H173" s="107"/>
      <c r="I173" s="107"/>
      <c r="J173" s="107"/>
      <c r="K173" s="107"/>
      <c r="L173" s="107"/>
      <c r="M173" s="107"/>
      <c r="N173" s="107"/>
      <c r="O173" s="107"/>
      <c r="P173" s="107"/>
      <c r="Q173" s="107"/>
      <c r="R173" s="107"/>
      <c r="S173" s="107"/>
      <c r="T173" s="107"/>
      <c r="U173" s="107"/>
      <c r="V173" s="107"/>
      <c r="W173" s="114"/>
      <c r="X173" s="114"/>
      <c r="Y173" s="114"/>
      <c r="Z173" s="120"/>
      <c r="AA173" s="126" t="s">
        <v>50</v>
      </c>
      <c r="AB173" s="114"/>
      <c r="AC173" s="114"/>
      <c r="AD173" s="114"/>
      <c r="AE173" s="120"/>
      <c r="AF173" s="126" t="s">
        <v>50</v>
      </c>
    </row>
    <row r="174" spans="2:32" ht="19.5" customHeight="1">
      <c r="B174" s="101" t="s">
        <v>151</v>
      </c>
      <c r="C174" s="101"/>
      <c r="D174" s="101"/>
      <c r="E174" s="101"/>
      <c r="F174" s="101"/>
      <c r="G174" s="101"/>
      <c r="H174" s="107"/>
      <c r="I174" s="107"/>
      <c r="J174" s="107"/>
      <c r="K174" s="107"/>
      <c r="L174" s="107"/>
      <c r="M174" s="107"/>
      <c r="N174" s="107"/>
      <c r="O174" s="107"/>
      <c r="P174" s="107"/>
      <c r="Q174" s="107"/>
      <c r="R174" s="107"/>
      <c r="S174" s="107"/>
      <c r="T174" s="107"/>
      <c r="U174" s="107"/>
      <c r="V174" s="107"/>
      <c r="W174" s="114"/>
      <c r="X174" s="114"/>
      <c r="Y174" s="114"/>
      <c r="Z174" s="120"/>
      <c r="AA174" s="126" t="s">
        <v>50</v>
      </c>
      <c r="AB174" s="114"/>
      <c r="AC174" s="114"/>
      <c r="AD174" s="114"/>
      <c r="AE174" s="120"/>
      <c r="AF174" s="126" t="s">
        <v>50</v>
      </c>
    </row>
    <row r="175" spans="2:32" ht="19.5" customHeight="1">
      <c r="B175" s="101" t="s">
        <v>151</v>
      </c>
      <c r="C175" s="101"/>
      <c r="D175" s="101"/>
      <c r="E175" s="101"/>
      <c r="F175" s="101"/>
      <c r="G175" s="101"/>
      <c r="H175" s="107"/>
      <c r="I175" s="107"/>
      <c r="J175" s="107"/>
      <c r="K175" s="107"/>
      <c r="L175" s="107"/>
      <c r="M175" s="107"/>
      <c r="N175" s="107"/>
      <c r="O175" s="107"/>
      <c r="P175" s="107"/>
      <c r="Q175" s="107"/>
      <c r="R175" s="107"/>
      <c r="S175" s="107"/>
      <c r="T175" s="107"/>
      <c r="U175" s="107"/>
      <c r="V175" s="107"/>
      <c r="W175" s="114"/>
      <c r="X175" s="114"/>
      <c r="Y175" s="114"/>
      <c r="Z175" s="120"/>
      <c r="AA175" s="126" t="s">
        <v>50</v>
      </c>
      <c r="AB175" s="114"/>
      <c r="AC175" s="114"/>
      <c r="AD175" s="114"/>
      <c r="AE175" s="120"/>
      <c r="AF175" s="126" t="s">
        <v>50</v>
      </c>
    </row>
    <row r="176" spans="2:32" ht="19.5" customHeight="1">
      <c r="B176" s="101" t="s">
        <v>151</v>
      </c>
      <c r="C176" s="101"/>
      <c r="D176" s="101"/>
      <c r="E176" s="101"/>
      <c r="F176" s="101"/>
      <c r="G176" s="101"/>
      <c r="H176" s="107"/>
      <c r="I176" s="107"/>
      <c r="J176" s="107"/>
      <c r="K176" s="107"/>
      <c r="L176" s="107"/>
      <c r="M176" s="107"/>
      <c r="N176" s="107"/>
      <c r="O176" s="107"/>
      <c r="P176" s="107"/>
      <c r="Q176" s="107"/>
      <c r="R176" s="107"/>
      <c r="S176" s="107"/>
      <c r="T176" s="107"/>
      <c r="U176" s="107"/>
      <c r="V176" s="107"/>
      <c r="W176" s="114"/>
      <c r="X176" s="114"/>
      <c r="Y176" s="114"/>
      <c r="Z176" s="120"/>
      <c r="AA176" s="126" t="s">
        <v>50</v>
      </c>
      <c r="AB176" s="114"/>
      <c r="AC176" s="114"/>
      <c r="AD176" s="114"/>
      <c r="AE176" s="120"/>
      <c r="AF176" s="126" t="s">
        <v>50</v>
      </c>
    </row>
    <row r="177" spans="2:32" ht="19.5" customHeight="1">
      <c r="B177" s="101" t="s">
        <v>151</v>
      </c>
      <c r="C177" s="101"/>
      <c r="D177" s="101"/>
      <c r="E177" s="101"/>
      <c r="F177" s="101"/>
      <c r="G177" s="101"/>
      <c r="H177" s="107"/>
      <c r="I177" s="107"/>
      <c r="J177" s="107"/>
      <c r="K177" s="107"/>
      <c r="L177" s="107"/>
      <c r="M177" s="107"/>
      <c r="N177" s="107"/>
      <c r="O177" s="107"/>
      <c r="P177" s="107"/>
      <c r="Q177" s="107"/>
      <c r="R177" s="107"/>
      <c r="S177" s="107"/>
      <c r="T177" s="107"/>
      <c r="U177" s="107"/>
      <c r="V177" s="107"/>
      <c r="W177" s="114"/>
      <c r="X177" s="114"/>
      <c r="Y177" s="114"/>
      <c r="Z177" s="120"/>
      <c r="AA177" s="126" t="s">
        <v>50</v>
      </c>
      <c r="AB177" s="114"/>
      <c r="AC177" s="114"/>
      <c r="AD177" s="114"/>
      <c r="AE177" s="120"/>
      <c r="AF177" s="126" t="s">
        <v>50</v>
      </c>
    </row>
    <row r="178" spans="2:32" ht="19.5" customHeight="1">
      <c r="B178" s="101" t="s">
        <v>151</v>
      </c>
      <c r="C178" s="101"/>
      <c r="D178" s="101"/>
      <c r="E178" s="101"/>
      <c r="F178" s="101"/>
      <c r="G178" s="101"/>
      <c r="H178" s="107"/>
      <c r="I178" s="107"/>
      <c r="J178" s="107"/>
      <c r="K178" s="107"/>
      <c r="L178" s="107"/>
      <c r="M178" s="107"/>
      <c r="N178" s="107"/>
      <c r="O178" s="107"/>
      <c r="P178" s="107"/>
      <c r="Q178" s="107"/>
      <c r="R178" s="107"/>
      <c r="S178" s="107"/>
      <c r="T178" s="107"/>
      <c r="U178" s="107"/>
      <c r="V178" s="107"/>
      <c r="W178" s="114"/>
      <c r="X178" s="114"/>
      <c r="Y178" s="114"/>
      <c r="Z178" s="120"/>
      <c r="AA178" s="126" t="s">
        <v>50</v>
      </c>
      <c r="AB178" s="114"/>
      <c r="AC178" s="114"/>
      <c r="AD178" s="114"/>
      <c r="AE178" s="120"/>
      <c r="AF178" s="126" t="s">
        <v>50</v>
      </c>
    </row>
    <row r="179" spans="2:32" ht="19.5" hidden="1" customHeight="1">
      <c r="B179" s="101" t="s">
        <v>151</v>
      </c>
      <c r="C179" s="101"/>
      <c r="D179" s="101"/>
      <c r="E179" s="101"/>
      <c r="F179" s="101"/>
      <c r="G179" s="101"/>
      <c r="H179" s="107"/>
      <c r="I179" s="107"/>
      <c r="J179" s="107"/>
      <c r="K179" s="107"/>
      <c r="L179" s="107"/>
      <c r="M179" s="107"/>
      <c r="N179" s="107"/>
      <c r="O179" s="107"/>
      <c r="P179" s="107"/>
      <c r="Q179" s="107"/>
      <c r="R179" s="107"/>
      <c r="S179" s="107"/>
      <c r="T179" s="107"/>
      <c r="U179" s="107"/>
      <c r="V179" s="107"/>
      <c r="W179" s="114"/>
      <c r="X179" s="114"/>
      <c r="Y179" s="114"/>
      <c r="Z179" s="120"/>
      <c r="AA179" s="126" t="s">
        <v>50</v>
      </c>
      <c r="AB179" s="114"/>
      <c r="AC179" s="114"/>
      <c r="AD179" s="114"/>
      <c r="AE179" s="120"/>
      <c r="AF179" s="126" t="s">
        <v>50</v>
      </c>
    </row>
    <row r="180" spans="2:32" ht="19.5" hidden="1" customHeight="1">
      <c r="B180" s="101" t="s">
        <v>151</v>
      </c>
      <c r="C180" s="101"/>
      <c r="D180" s="101"/>
      <c r="E180" s="101"/>
      <c r="F180" s="101"/>
      <c r="G180" s="101"/>
      <c r="H180" s="107"/>
      <c r="I180" s="107"/>
      <c r="J180" s="107"/>
      <c r="K180" s="107"/>
      <c r="L180" s="107"/>
      <c r="M180" s="107"/>
      <c r="N180" s="107"/>
      <c r="O180" s="107"/>
      <c r="P180" s="107"/>
      <c r="Q180" s="107"/>
      <c r="R180" s="107"/>
      <c r="S180" s="107"/>
      <c r="T180" s="107"/>
      <c r="U180" s="107"/>
      <c r="V180" s="107"/>
      <c r="W180" s="114"/>
      <c r="X180" s="114"/>
      <c r="Y180" s="114"/>
      <c r="Z180" s="120"/>
      <c r="AA180" s="126" t="s">
        <v>50</v>
      </c>
      <c r="AB180" s="114"/>
      <c r="AC180" s="114"/>
      <c r="AD180" s="114"/>
      <c r="AE180" s="120"/>
      <c r="AF180" s="126" t="s">
        <v>50</v>
      </c>
    </row>
    <row r="181" spans="2:32" ht="19.5" hidden="1" customHeight="1">
      <c r="B181" s="101" t="s">
        <v>151</v>
      </c>
      <c r="C181" s="101"/>
      <c r="D181" s="101"/>
      <c r="E181" s="101"/>
      <c r="F181" s="101"/>
      <c r="G181" s="101"/>
      <c r="H181" s="107"/>
      <c r="I181" s="107"/>
      <c r="J181" s="107"/>
      <c r="K181" s="107"/>
      <c r="L181" s="107"/>
      <c r="M181" s="107"/>
      <c r="N181" s="107"/>
      <c r="O181" s="107"/>
      <c r="P181" s="107"/>
      <c r="Q181" s="107"/>
      <c r="R181" s="107"/>
      <c r="S181" s="107"/>
      <c r="T181" s="107"/>
      <c r="U181" s="107"/>
      <c r="V181" s="107"/>
      <c r="W181" s="114"/>
      <c r="X181" s="114"/>
      <c r="Y181" s="114"/>
      <c r="Z181" s="120"/>
      <c r="AA181" s="126" t="s">
        <v>50</v>
      </c>
      <c r="AB181" s="114"/>
      <c r="AC181" s="114"/>
      <c r="AD181" s="114"/>
      <c r="AE181" s="120"/>
      <c r="AF181" s="126" t="s">
        <v>50</v>
      </c>
    </row>
    <row r="182" spans="2:32" ht="19.5" hidden="1" customHeight="1">
      <c r="B182" s="101" t="s">
        <v>151</v>
      </c>
      <c r="C182" s="101"/>
      <c r="D182" s="101"/>
      <c r="E182" s="101"/>
      <c r="F182" s="101"/>
      <c r="G182" s="101"/>
      <c r="H182" s="107"/>
      <c r="I182" s="107"/>
      <c r="J182" s="107"/>
      <c r="K182" s="107"/>
      <c r="L182" s="107"/>
      <c r="M182" s="107"/>
      <c r="N182" s="107"/>
      <c r="O182" s="107"/>
      <c r="P182" s="107"/>
      <c r="Q182" s="107"/>
      <c r="R182" s="107"/>
      <c r="S182" s="107"/>
      <c r="T182" s="107"/>
      <c r="U182" s="107"/>
      <c r="V182" s="107"/>
      <c r="W182" s="114"/>
      <c r="X182" s="114"/>
      <c r="Y182" s="114"/>
      <c r="Z182" s="120"/>
      <c r="AA182" s="126" t="s">
        <v>50</v>
      </c>
      <c r="AB182" s="114"/>
      <c r="AC182" s="114"/>
      <c r="AD182" s="114"/>
      <c r="AE182" s="120"/>
      <c r="AF182" s="126" t="s">
        <v>50</v>
      </c>
    </row>
    <row r="183" spans="2:32" ht="19.5" hidden="1" customHeight="1">
      <c r="B183" s="102" t="s">
        <v>151</v>
      </c>
      <c r="C183" s="102"/>
      <c r="D183" s="102"/>
      <c r="E183" s="102"/>
      <c r="F183" s="102"/>
      <c r="G183" s="102"/>
      <c r="H183" s="109"/>
      <c r="I183" s="109"/>
      <c r="J183" s="109"/>
      <c r="K183" s="109"/>
      <c r="L183" s="109"/>
      <c r="M183" s="109"/>
      <c r="N183" s="109"/>
      <c r="O183" s="109"/>
      <c r="P183" s="109"/>
      <c r="Q183" s="109"/>
      <c r="R183" s="109"/>
      <c r="S183" s="109"/>
      <c r="T183" s="109"/>
      <c r="U183" s="109"/>
      <c r="V183" s="109"/>
      <c r="W183" s="116"/>
      <c r="X183" s="116"/>
      <c r="Y183" s="116"/>
      <c r="Z183" s="122"/>
      <c r="AA183" s="128" t="s">
        <v>50</v>
      </c>
      <c r="AB183" s="116"/>
      <c r="AC183" s="116"/>
      <c r="AD183" s="116"/>
      <c r="AE183" s="122"/>
      <c r="AF183" s="128" t="s">
        <v>50</v>
      </c>
    </row>
    <row r="184" spans="2:32" ht="19.5" customHeight="1">
      <c r="B184" s="100"/>
      <c r="C184" s="105"/>
      <c r="D184" s="105"/>
      <c r="E184" s="105"/>
      <c r="F184" s="105"/>
      <c r="G184" s="105"/>
      <c r="H184" s="110" t="s">
        <v>252</v>
      </c>
      <c r="I184" s="110"/>
      <c r="J184" s="110"/>
      <c r="K184" s="110"/>
      <c r="L184" s="110"/>
      <c r="M184" s="110"/>
      <c r="N184" s="110"/>
      <c r="O184" s="110"/>
      <c r="P184" s="110"/>
      <c r="Q184" s="110"/>
      <c r="R184" s="110"/>
      <c r="S184" s="110"/>
      <c r="T184" s="110"/>
      <c r="U184" s="110"/>
      <c r="V184" s="110"/>
      <c r="W184" s="117">
        <f>SUM(W169:Z183)</f>
        <v>0</v>
      </c>
      <c r="X184" s="117"/>
      <c r="Y184" s="117"/>
      <c r="Z184" s="123"/>
      <c r="AA184" s="129" t="s">
        <v>50</v>
      </c>
      <c r="AB184" s="117">
        <f>MIN(SUM(AB169:AE183),150000)</f>
        <v>0</v>
      </c>
      <c r="AC184" s="117"/>
      <c r="AD184" s="117"/>
      <c r="AE184" s="123"/>
      <c r="AF184" s="132" t="s">
        <v>50</v>
      </c>
    </row>
    <row r="185" spans="2:32" ht="19.5" customHeight="1">
      <c r="B185" s="101" t="s">
        <v>142</v>
      </c>
      <c r="C185" s="101"/>
      <c r="D185" s="101"/>
      <c r="E185" s="101"/>
      <c r="F185" s="101"/>
      <c r="G185" s="101"/>
      <c r="H185" s="111"/>
      <c r="I185" s="111"/>
      <c r="J185" s="111"/>
      <c r="K185" s="111"/>
      <c r="L185" s="111"/>
      <c r="M185" s="111"/>
      <c r="N185" s="111"/>
      <c r="O185" s="111"/>
      <c r="P185" s="111"/>
      <c r="Q185" s="111"/>
      <c r="R185" s="111"/>
      <c r="S185" s="111"/>
      <c r="T185" s="111"/>
      <c r="U185" s="111"/>
      <c r="V185" s="111"/>
      <c r="W185" s="118"/>
      <c r="X185" s="118"/>
      <c r="Y185" s="118"/>
      <c r="Z185" s="124"/>
      <c r="AA185" s="130" t="s">
        <v>50</v>
      </c>
      <c r="AB185" s="118"/>
      <c r="AC185" s="118"/>
      <c r="AD185" s="118"/>
      <c r="AE185" s="124"/>
      <c r="AF185" s="130" t="s">
        <v>50</v>
      </c>
    </row>
    <row r="186" spans="2:32" ht="19.5" customHeight="1">
      <c r="B186" s="101" t="s">
        <v>142</v>
      </c>
      <c r="C186" s="101"/>
      <c r="D186" s="101"/>
      <c r="E186" s="101"/>
      <c r="F186" s="101"/>
      <c r="G186" s="101"/>
      <c r="H186" s="107"/>
      <c r="I186" s="107"/>
      <c r="J186" s="107"/>
      <c r="K186" s="107"/>
      <c r="L186" s="107"/>
      <c r="M186" s="107"/>
      <c r="N186" s="107"/>
      <c r="O186" s="107"/>
      <c r="P186" s="107"/>
      <c r="Q186" s="107"/>
      <c r="R186" s="107"/>
      <c r="S186" s="107"/>
      <c r="T186" s="107"/>
      <c r="U186" s="107"/>
      <c r="V186" s="107"/>
      <c r="W186" s="114"/>
      <c r="X186" s="114"/>
      <c r="Y186" s="114"/>
      <c r="Z186" s="120"/>
      <c r="AA186" s="126" t="s">
        <v>50</v>
      </c>
      <c r="AB186" s="114"/>
      <c r="AC186" s="114"/>
      <c r="AD186" s="114"/>
      <c r="AE186" s="120"/>
      <c r="AF186" s="126" t="s">
        <v>50</v>
      </c>
    </row>
    <row r="187" spans="2:32" ht="19.5" customHeight="1">
      <c r="B187" s="101" t="s">
        <v>142</v>
      </c>
      <c r="C187" s="101"/>
      <c r="D187" s="101"/>
      <c r="E187" s="101"/>
      <c r="F187" s="101"/>
      <c r="G187" s="101"/>
      <c r="H187" s="107"/>
      <c r="I187" s="107"/>
      <c r="J187" s="107"/>
      <c r="K187" s="107"/>
      <c r="L187" s="107"/>
      <c r="M187" s="107"/>
      <c r="N187" s="107"/>
      <c r="O187" s="107"/>
      <c r="P187" s="107"/>
      <c r="Q187" s="107"/>
      <c r="R187" s="107"/>
      <c r="S187" s="107"/>
      <c r="T187" s="107"/>
      <c r="U187" s="107"/>
      <c r="V187" s="107"/>
      <c r="W187" s="114"/>
      <c r="X187" s="114"/>
      <c r="Y187" s="114"/>
      <c r="Z187" s="120"/>
      <c r="AA187" s="126" t="s">
        <v>50</v>
      </c>
      <c r="AB187" s="114"/>
      <c r="AC187" s="114"/>
      <c r="AD187" s="114"/>
      <c r="AE187" s="120"/>
      <c r="AF187" s="126" t="s">
        <v>50</v>
      </c>
    </row>
    <row r="188" spans="2:32" ht="19.5" customHeight="1">
      <c r="B188" s="101" t="s">
        <v>142</v>
      </c>
      <c r="C188" s="101"/>
      <c r="D188" s="101"/>
      <c r="E188" s="101"/>
      <c r="F188" s="101"/>
      <c r="G188" s="101"/>
      <c r="H188" s="107"/>
      <c r="I188" s="107"/>
      <c r="J188" s="107"/>
      <c r="K188" s="107"/>
      <c r="L188" s="107"/>
      <c r="M188" s="107"/>
      <c r="N188" s="107"/>
      <c r="O188" s="107"/>
      <c r="P188" s="107"/>
      <c r="Q188" s="107"/>
      <c r="R188" s="107"/>
      <c r="S188" s="107"/>
      <c r="T188" s="107"/>
      <c r="U188" s="107"/>
      <c r="V188" s="107"/>
      <c r="W188" s="114"/>
      <c r="X188" s="114"/>
      <c r="Y188" s="114"/>
      <c r="Z188" s="120"/>
      <c r="AA188" s="126" t="s">
        <v>50</v>
      </c>
      <c r="AB188" s="114"/>
      <c r="AC188" s="114"/>
      <c r="AD188" s="114"/>
      <c r="AE188" s="120"/>
      <c r="AF188" s="126" t="s">
        <v>50</v>
      </c>
    </row>
    <row r="189" spans="2:32" ht="19.5" customHeight="1">
      <c r="B189" s="101" t="s">
        <v>142</v>
      </c>
      <c r="C189" s="101"/>
      <c r="D189" s="101"/>
      <c r="E189" s="101"/>
      <c r="F189" s="101"/>
      <c r="G189" s="101"/>
      <c r="H189" s="107"/>
      <c r="I189" s="107"/>
      <c r="J189" s="107"/>
      <c r="K189" s="107"/>
      <c r="L189" s="107"/>
      <c r="M189" s="107"/>
      <c r="N189" s="107"/>
      <c r="O189" s="107"/>
      <c r="P189" s="107"/>
      <c r="Q189" s="107"/>
      <c r="R189" s="107"/>
      <c r="S189" s="107"/>
      <c r="T189" s="107"/>
      <c r="U189" s="107"/>
      <c r="V189" s="107"/>
      <c r="W189" s="114"/>
      <c r="X189" s="114"/>
      <c r="Y189" s="114"/>
      <c r="Z189" s="120"/>
      <c r="AA189" s="126" t="s">
        <v>50</v>
      </c>
      <c r="AB189" s="114"/>
      <c r="AC189" s="114"/>
      <c r="AD189" s="114"/>
      <c r="AE189" s="120"/>
      <c r="AF189" s="126" t="s">
        <v>50</v>
      </c>
    </row>
    <row r="190" spans="2:32" ht="19.5" customHeight="1">
      <c r="B190" s="101" t="s">
        <v>142</v>
      </c>
      <c r="C190" s="101"/>
      <c r="D190" s="101"/>
      <c r="E190" s="101"/>
      <c r="F190" s="101"/>
      <c r="G190" s="101"/>
      <c r="H190" s="107"/>
      <c r="I190" s="107"/>
      <c r="J190" s="107"/>
      <c r="K190" s="107"/>
      <c r="L190" s="107"/>
      <c r="M190" s="107"/>
      <c r="N190" s="107"/>
      <c r="O190" s="107"/>
      <c r="P190" s="107"/>
      <c r="Q190" s="107"/>
      <c r="R190" s="107"/>
      <c r="S190" s="107"/>
      <c r="T190" s="107"/>
      <c r="U190" s="107"/>
      <c r="V190" s="107"/>
      <c r="W190" s="114"/>
      <c r="X190" s="114"/>
      <c r="Y190" s="114"/>
      <c r="Z190" s="120"/>
      <c r="AA190" s="126" t="s">
        <v>50</v>
      </c>
      <c r="AB190" s="114"/>
      <c r="AC190" s="114"/>
      <c r="AD190" s="114"/>
      <c r="AE190" s="120"/>
      <c r="AF190" s="126" t="s">
        <v>50</v>
      </c>
    </row>
    <row r="191" spans="2:32" ht="19.5" customHeight="1">
      <c r="B191" s="101" t="s">
        <v>142</v>
      </c>
      <c r="C191" s="101"/>
      <c r="D191" s="101"/>
      <c r="E191" s="101"/>
      <c r="F191" s="101"/>
      <c r="G191" s="101"/>
      <c r="H191" s="107"/>
      <c r="I191" s="107"/>
      <c r="J191" s="107"/>
      <c r="K191" s="107"/>
      <c r="L191" s="107"/>
      <c r="M191" s="107"/>
      <c r="N191" s="107"/>
      <c r="O191" s="107"/>
      <c r="P191" s="107"/>
      <c r="Q191" s="107"/>
      <c r="R191" s="107"/>
      <c r="S191" s="107"/>
      <c r="T191" s="107"/>
      <c r="U191" s="107"/>
      <c r="V191" s="107"/>
      <c r="W191" s="114"/>
      <c r="X191" s="114"/>
      <c r="Y191" s="114"/>
      <c r="Z191" s="120"/>
      <c r="AA191" s="126" t="s">
        <v>50</v>
      </c>
      <c r="AB191" s="114"/>
      <c r="AC191" s="114"/>
      <c r="AD191" s="114"/>
      <c r="AE191" s="120"/>
      <c r="AF191" s="126" t="s">
        <v>50</v>
      </c>
    </row>
    <row r="192" spans="2:32" ht="19.5" customHeight="1">
      <c r="B192" s="101" t="s">
        <v>142</v>
      </c>
      <c r="C192" s="101"/>
      <c r="D192" s="101"/>
      <c r="E192" s="101"/>
      <c r="F192" s="101"/>
      <c r="G192" s="101"/>
      <c r="H192" s="107"/>
      <c r="I192" s="107"/>
      <c r="J192" s="107"/>
      <c r="K192" s="107"/>
      <c r="L192" s="107"/>
      <c r="M192" s="107"/>
      <c r="N192" s="107"/>
      <c r="O192" s="107"/>
      <c r="P192" s="107"/>
      <c r="Q192" s="107"/>
      <c r="R192" s="107"/>
      <c r="S192" s="107"/>
      <c r="T192" s="107"/>
      <c r="U192" s="107"/>
      <c r="V192" s="107"/>
      <c r="W192" s="114"/>
      <c r="X192" s="114"/>
      <c r="Y192" s="114"/>
      <c r="Z192" s="120"/>
      <c r="AA192" s="126" t="s">
        <v>50</v>
      </c>
      <c r="AB192" s="114"/>
      <c r="AC192" s="114"/>
      <c r="AD192" s="114"/>
      <c r="AE192" s="120"/>
      <c r="AF192" s="126" t="s">
        <v>50</v>
      </c>
    </row>
    <row r="193" spans="2:32" ht="19.5" customHeight="1">
      <c r="B193" s="101" t="s">
        <v>142</v>
      </c>
      <c r="C193" s="101"/>
      <c r="D193" s="101"/>
      <c r="E193" s="101"/>
      <c r="F193" s="101"/>
      <c r="G193" s="101"/>
      <c r="H193" s="107"/>
      <c r="I193" s="107"/>
      <c r="J193" s="107"/>
      <c r="K193" s="107"/>
      <c r="L193" s="107"/>
      <c r="M193" s="107"/>
      <c r="N193" s="107"/>
      <c r="O193" s="107"/>
      <c r="P193" s="107"/>
      <c r="Q193" s="107"/>
      <c r="R193" s="107"/>
      <c r="S193" s="107"/>
      <c r="T193" s="107"/>
      <c r="U193" s="107"/>
      <c r="V193" s="107"/>
      <c r="W193" s="114"/>
      <c r="X193" s="114"/>
      <c r="Y193" s="114"/>
      <c r="Z193" s="120"/>
      <c r="AA193" s="126" t="s">
        <v>50</v>
      </c>
      <c r="AB193" s="114"/>
      <c r="AC193" s="114"/>
      <c r="AD193" s="114"/>
      <c r="AE193" s="120"/>
      <c r="AF193" s="126" t="s">
        <v>50</v>
      </c>
    </row>
    <row r="194" spans="2:32" ht="19.5" customHeight="1">
      <c r="B194" s="102" t="s">
        <v>142</v>
      </c>
      <c r="C194" s="102"/>
      <c r="D194" s="102"/>
      <c r="E194" s="102"/>
      <c r="F194" s="102"/>
      <c r="G194" s="102"/>
      <c r="H194" s="109"/>
      <c r="I194" s="109"/>
      <c r="J194" s="109"/>
      <c r="K194" s="109"/>
      <c r="L194" s="109"/>
      <c r="M194" s="109"/>
      <c r="N194" s="109"/>
      <c r="O194" s="109"/>
      <c r="P194" s="109"/>
      <c r="Q194" s="109"/>
      <c r="R194" s="109"/>
      <c r="S194" s="109"/>
      <c r="T194" s="109"/>
      <c r="U194" s="109"/>
      <c r="V194" s="109"/>
      <c r="W194" s="116"/>
      <c r="X194" s="116"/>
      <c r="Y194" s="116"/>
      <c r="Z194" s="122"/>
      <c r="AA194" s="128" t="s">
        <v>50</v>
      </c>
      <c r="AB194" s="116"/>
      <c r="AC194" s="116"/>
      <c r="AD194" s="116"/>
      <c r="AE194" s="122"/>
      <c r="AF194" s="128" t="s">
        <v>50</v>
      </c>
    </row>
    <row r="195" spans="2:32" ht="19.5" customHeight="1">
      <c r="B195" s="100"/>
      <c r="C195" s="105"/>
      <c r="D195" s="105"/>
      <c r="E195" s="105"/>
      <c r="F195" s="105"/>
      <c r="G195" s="105"/>
      <c r="H195" s="110" t="s">
        <v>253</v>
      </c>
      <c r="I195" s="110"/>
      <c r="J195" s="110"/>
      <c r="K195" s="110"/>
      <c r="L195" s="110"/>
      <c r="M195" s="110"/>
      <c r="N195" s="110"/>
      <c r="O195" s="110"/>
      <c r="P195" s="110"/>
      <c r="Q195" s="110"/>
      <c r="R195" s="110"/>
      <c r="S195" s="110"/>
      <c r="T195" s="110"/>
      <c r="U195" s="110"/>
      <c r="V195" s="110"/>
      <c r="W195" s="117">
        <f>SUM(W185:Z194)</f>
        <v>0</v>
      </c>
      <c r="X195" s="117"/>
      <c r="Y195" s="117"/>
      <c r="Z195" s="123"/>
      <c r="AA195" s="129" t="s">
        <v>50</v>
      </c>
      <c r="AB195" s="117">
        <f>SUM(AB185:AE194)</f>
        <v>0</v>
      </c>
      <c r="AC195" s="117"/>
      <c r="AD195" s="117"/>
      <c r="AE195" s="123"/>
      <c r="AF195" s="132" t="s">
        <v>50</v>
      </c>
    </row>
    <row r="196" spans="2:32" ht="19.5" customHeight="1">
      <c r="B196" s="101" t="s">
        <v>153</v>
      </c>
      <c r="C196" s="101"/>
      <c r="D196" s="101"/>
      <c r="E196" s="101"/>
      <c r="F196" s="101"/>
      <c r="G196" s="101"/>
      <c r="H196" s="111"/>
      <c r="I196" s="111"/>
      <c r="J196" s="111"/>
      <c r="K196" s="111"/>
      <c r="L196" s="111"/>
      <c r="M196" s="111"/>
      <c r="N196" s="111"/>
      <c r="O196" s="111"/>
      <c r="P196" s="111"/>
      <c r="Q196" s="111"/>
      <c r="R196" s="111"/>
      <c r="S196" s="111"/>
      <c r="T196" s="111"/>
      <c r="U196" s="111"/>
      <c r="V196" s="111"/>
      <c r="W196" s="118"/>
      <c r="X196" s="118"/>
      <c r="Y196" s="118"/>
      <c r="Z196" s="124"/>
      <c r="AA196" s="130" t="s">
        <v>50</v>
      </c>
      <c r="AB196" s="118"/>
      <c r="AC196" s="118"/>
      <c r="AD196" s="118"/>
      <c r="AE196" s="124"/>
      <c r="AF196" s="130" t="s">
        <v>50</v>
      </c>
    </row>
    <row r="197" spans="2:32" ht="19.5" customHeight="1">
      <c r="B197" s="101" t="s">
        <v>153</v>
      </c>
      <c r="C197" s="101"/>
      <c r="D197" s="101"/>
      <c r="E197" s="101"/>
      <c r="F197" s="101"/>
      <c r="G197" s="101"/>
      <c r="H197" s="107"/>
      <c r="I197" s="107"/>
      <c r="J197" s="107"/>
      <c r="K197" s="107"/>
      <c r="L197" s="107"/>
      <c r="M197" s="107"/>
      <c r="N197" s="107"/>
      <c r="O197" s="107"/>
      <c r="P197" s="107"/>
      <c r="Q197" s="107"/>
      <c r="R197" s="107"/>
      <c r="S197" s="107"/>
      <c r="T197" s="107"/>
      <c r="U197" s="107"/>
      <c r="V197" s="107"/>
      <c r="W197" s="114"/>
      <c r="X197" s="114"/>
      <c r="Y197" s="114"/>
      <c r="Z197" s="120"/>
      <c r="AA197" s="126" t="s">
        <v>50</v>
      </c>
      <c r="AB197" s="114"/>
      <c r="AC197" s="114"/>
      <c r="AD197" s="114"/>
      <c r="AE197" s="120"/>
      <c r="AF197" s="126" t="s">
        <v>50</v>
      </c>
    </row>
    <row r="198" spans="2:32" ht="19.5" customHeight="1">
      <c r="B198" s="101" t="s">
        <v>153</v>
      </c>
      <c r="C198" s="101"/>
      <c r="D198" s="101"/>
      <c r="E198" s="101"/>
      <c r="F198" s="101"/>
      <c r="G198" s="101"/>
      <c r="H198" s="107"/>
      <c r="I198" s="107"/>
      <c r="J198" s="107"/>
      <c r="K198" s="107"/>
      <c r="L198" s="107"/>
      <c r="M198" s="107"/>
      <c r="N198" s="107"/>
      <c r="O198" s="107"/>
      <c r="P198" s="107"/>
      <c r="Q198" s="107"/>
      <c r="R198" s="107"/>
      <c r="S198" s="107"/>
      <c r="T198" s="107"/>
      <c r="U198" s="107"/>
      <c r="V198" s="107"/>
      <c r="W198" s="114"/>
      <c r="X198" s="114"/>
      <c r="Y198" s="114"/>
      <c r="Z198" s="120"/>
      <c r="AA198" s="126" t="s">
        <v>50</v>
      </c>
      <c r="AB198" s="114"/>
      <c r="AC198" s="114"/>
      <c r="AD198" s="114"/>
      <c r="AE198" s="120"/>
      <c r="AF198" s="126" t="s">
        <v>50</v>
      </c>
    </row>
    <row r="199" spans="2:32" ht="19.5" customHeight="1">
      <c r="B199" s="101" t="s">
        <v>153</v>
      </c>
      <c r="C199" s="101"/>
      <c r="D199" s="101"/>
      <c r="E199" s="101"/>
      <c r="F199" s="101"/>
      <c r="G199" s="101"/>
      <c r="H199" s="107"/>
      <c r="I199" s="107"/>
      <c r="J199" s="107"/>
      <c r="K199" s="107"/>
      <c r="L199" s="107"/>
      <c r="M199" s="107"/>
      <c r="N199" s="107"/>
      <c r="O199" s="107"/>
      <c r="P199" s="107"/>
      <c r="Q199" s="107"/>
      <c r="R199" s="107"/>
      <c r="S199" s="107"/>
      <c r="T199" s="107"/>
      <c r="U199" s="107"/>
      <c r="V199" s="107"/>
      <c r="W199" s="114"/>
      <c r="X199" s="114"/>
      <c r="Y199" s="114"/>
      <c r="Z199" s="120"/>
      <c r="AA199" s="126" t="s">
        <v>50</v>
      </c>
      <c r="AB199" s="114"/>
      <c r="AC199" s="114"/>
      <c r="AD199" s="114"/>
      <c r="AE199" s="120"/>
      <c r="AF199" s="126" t="s">
        <v>50</v>
      </c>
    </row>
    <row r="200" spans="2:32" ht="19.5" customHeight="1">
      <c r="B200" s="101" t="s">
        <v>153</v>
      </c>
      <c r="C200" s="101"/>
      <c r="D200" s="101"/>
      <c r="E200" s="101"/>
      <c r="F200" s="101"/>
      <c r="G200" s="101"/>
      <c r="H200" s="107"/>
      <c r="I200" s="107"/>
      <c r="J200" s="107"/>
      <c r="K200" s="107"/>
      <c r="L200" s="107"/>
      <c r="M200" s="107"/>
      <c r="N200" s="107"/>
      <c r="O200" s="107"/>
      <c r="P200" s="107"/>
      <c r="Q200" s="107"/>
      <c r="R200" s="107"/>
      <c r="S200" s="107"/>
      <c r="T200" s="107"/>
      <c r="U200" s="107"/>
      <c r="V200" s="107"/>
      <c r="W200" s="114"/>
      <c r="X200" s="114"/>
      <c r="Y200" s="114"/>
      <c r="Z200" s="120"/>
      <c r="AA200" s="126" t="s">
        <v>50</v>
      </c>
      <c r="AB200" s="114"/>
      <c r="AC200" s="114"/>
      <c r="AD200" s="114"/>
      <c r="AE200" s="120"/>
      <c r="AF200" s="126" t="s">
        <v>50</v>
      </c>
    </row>
    <row r="201" spans="2:32" ht="19.5" customHeight="1">
      <c r="B201" s="101" t="s">
        <v>153</v>
      </c>
      <c r="C201" s="101"/>
      <c r="D201" s="101"/>
      <c r="E201" s="101"/>
      <c r="F201" s="101"/>
      <c r="G201" s="101"/>
      <c r="H201" s="107"/>
      <c r="I201" s="107"/>
      <c r="J201" s="107"/>
      <c r="K201" s="107"/>
      <c r="L201" s="107"/>
      <c r="M201" s="107"/>
      <c r="N201" s="107"/>
      <c r="O201" s="107"/>
      <c r="P201" s="107"/>
      <c r="Q201" s="107"/>
      <c r="R201" s="107"/>
      <c r="S201" s="107"/>
      <c r="T201" s="107"/>
      <c r="U201" s="107"/>
      <c r="V201" s="107"/>
      <c r="W201" s="114"/>
      <c r="X201" s="114"/>
      <c r="Y201" s="114"/>
      <c r="Z201" s="120"/>
      <c r="AA201" s="126" t="s">
        <v>50</v>
      </c>
      <c r="AB201" s="114"/>
      <c r="AC201" s="114"/>
      <c r="AD201" s="114"/>
      <c r="AE201" s="120"/>
      <c r="AF201" s="126" t="s">
        <v>50</v>
      </c>
    </row>
    <row r="202" spans="2:32" ht="19.5" customHeight="1">
      <c r="B202" s="101" t="s">
        <v>153</v>
      </c>
      <c r="C202" s="101"/>
      <c r="D202" s="101"/>
      <c r="E202" s="101"/>
      <c r="F202" s="101"/>
      <c r="G202" s="101"/>
      <c r="H202" s="107"/>
      <c r="I202" s="107"/>
      <c r="J202" s="107"/>
      <c r="K202" s="107"/>
      <c r="L202" s="107"/>
      <c r="M202" s="107"/>
      <c r="N202" s="107"/>
      <c r="O202" s="107"/>
      <c r="P202" s="107"/>
      <c r="Q202" s="107"/>
      <c r="R202" s="107"/>
      <c r="S202" s="107"/>
      <c r="T202" s="107"/>
      <c r="U202" s="107"/>
      <c r="V202" s="107"/>
      <c r="W202" s="114"/>
      <c r="X202" s="114"/>
      <c r="Y202" s="114"/>
      <c r="Z202" s="120"/>
      <c r="AA202" s="126" t="s">
        <v>50</v>
      </c>
      <c r="AB202" s="114"/>
      <c r="AC202" s="114"/>
      <c r="AD202" s="114"/>
      <c r="AE202" s="120"/>
      <c r="AF202" s="126" t="s">
        <v>50</v>
      </c>
    </row>
    <row r="203" spans="2:32" ht="19.5" customHeight="1">
      <c r="B203" s="101" t="s">
        <v>153</v>
      </c>
      <c r="C203" s="101"/>
      <c r="D203" s="101"/>
      <c r="E203" s="101"/>
      <c r="F203" s="101"/>
      <c r="G203" s="101"/>
      <c r="H203" s="107"/>
      <c r="I203" s="107"/>
      <c r="J203" s="107"/>
      <c r="K203" s="107"/>
      <c r="L203" s="107"/>
      <c r="M203" s="107"/>
      <c r="N203" s="107"/>
      <c r="O203" s="107"/>
      <c r="P203" s="107"/>
      <c r="Q203" s="107"/>
      <c r="R203" s="107"/>
      <c r="S203" s="107"/>
      <c r="T203" s="107"/>
      <c r="U203" s="107"/>
      <c r="V203" s="107"/>
      <c r="W203" s="114"/>
      <c r="X203" s="114"/>
      <c r="Y203" s="114"/>
      <c r="Z203" s="120"/>
      <c r="AA203" s="126" t="s">
        <v>50</v>
      </c>
      <c r="AB203" s="114"/>
      <c r="AC203" s="114"/>
      <c r="AD203" s="114"/>
      <c r="AE203" s="120"/>
      <c r="AF203" s="126" t="s">
        <v>50</v>
      </c>
    </row>
    <row r="204" spans="2:32" ht="19.5" customHeight="1">
      <c r="B204" s="101" t="s">
        <v>153</v>
      </c>
      <c r="C204" s="101"/>
      <c r="D204" s="101"/>
      <c r="E204" s="101"/>
      <c r="F204" s="101"/>
      <c r="G204" s="101"/>
      <c r="H204" s="107"/>
      <c r="I204" s="107"/>
      <c r="J204" s="107"/>
      <c r="K204" s="107"/>
      <c r="L204" s="107"/>
      <c r="M204" s="107"/>
      <c r="N204" s="107"/>
      <c r="O204" s="107"/>
      <c r="P204" s="107"/>
      <c r="Q204" s="107"/>
      <c r="R204" s="107"/>
      <c r="S204" s="107"/>
      <c r="T204" s="107"/>
      <c r="U204" s="107"/>
      <c r="V204" s="107"/>
      <c r="W204" s="114"/>
      <c r="X204" s="114"/>
      <c r="Y204" s="114"/>
      <c r="Z204" s="120"/>
      <c r="AA204" s="126" t="s">
        <v>50</v>
      </c>
      <c r="AB204" s="114"/>
      <c r="AC204" s="114"/>
      <c r="AD204" s="114"/>
      <c r="AE204" s="120"/>
      <c r="AF204" s="126" t="s">
        <v>50</v>
      </c>
    </row>
    <row r="205" spans="2:32" ht="19.5" customHeight="1">
      <c r="B205" s="101" t="s">
        <v>153</v>
      </c>
      <c r="C205" s="101"/>
      <c r="D205" s="101"/>
      <c r="E205" s="101"/>
      <c r="F205" s="101"/>
      <c r="G205" s="101"/>
      <c r="H205" s="107"/>
      <c r="I205" s="107"/>
      <c r="J205" s="107"/>
      <c r="K205" s="107"/>
      <c r="L205" s="107"/>
      <c r="M205" s="107"/>
      <c r="N205" s="107"/>
      <c r="O205" s="107"/>
      <c r="P205" s="107"/>
      <c r="Q205" s="107"/>
      <c r="R205" s="107"/>
      <c r="S205" s="107"/>
      <c r="T205" s="107"/>
      <c r="U205" s="107"/>
      <c r="V205" s="107"/>
      <c r="W205" s="114"/>
      <c r="X205" s="114"/>
      <c r="Y205" s="114"/>
      <c r="Z205" s="120"/>
      <c r="AA205" s="126" t="s">
        <v>50</v>
      </c>
      <c r="AB205" s="114"/>
      <c r="AC205" s="114"/>
      <c r="AD205" s="114"/>
      <c r="AE205" s="120"/>
      <c r="AF205" s="126" t="s">
        <v>50</v>
      </c>
    </row>
    <row r="206" spans="2:32" ht="19.5" hidden="1" customHeight="1">
      <c r="B206" s="101" t="s">
        <v>153</v>
      </c>
      <c r="C206" s="101"/>
      <c r="D206" s="101"/>
      <c r="E206" s="101"/>
      <c r="F206" s="101"/>
      <c r="G206" s="101"/>
      <c r="H206" s="107"/>
      <c r="I206" s="107"/>
      <c r="J206" s="107"/>
      <c r="K206" s="107"/>
      <c r="L206" s="107"/>
      <c r="M206" s="107"/>
      <c r="N206" s="107"/>
      <c r="O206" s="107"/>
      <c r="P206" s="107"/>
      <c r="Q206" s="107"/>
      <c r="R206" s="107"/>
      <c r="S206" s="107"/>
      <c r="T206" s="107"/>
      <c r="U206" s="107"/>
      <c r="V206" s="107"/>
      <c r="W206" s="114"/>
      <c r="X206" s="114"/>
      <c r="Y206" s="114"/>
      <c r="Z206" s="120"/>
      <c r="AA206" s="126" t="s">
        <v>50</v>
      </c>
      <c r="AB206" s="114"/>
      <c r="AC206" s="114"/>
      <c r="AD206" s="114"/>
      <c r="AE206" s="120"/>
      <c r="AF206" s="126" t="s">
        <v>50</v>
      </c>
    </row>
    <row r="207" spans="2:32" ht="19.5" hidden="1" customHeight="1">
      <c r="B207" s="101" t="s">
        <v>153</v>
      </c>
      <c r="C207" s="101"/>
      <c r="D207" s="101"/>
      <c r="E207" s="101"/>
      <c r="F207" s="101"/>
      <c r="G207" s="101"/>
      <c r="H207" s="107"/>
      <c r="I207" s="107"/>
      <c r="J207" s="107"/>
      <c r="K207" s="107"/>
      <c r="L207" s="107"/>
      <c r="M207" s="107"/>
      <c r="N207" s="107"/>
      <c r="O207" s="107"/>
      <c r="P207" s="107"/>
      <c r="Q207" s="107"/>
      <c r="R207" s="107"/>
      <c r="S207" s="107"/>
      <c r="T207" s="107"/>
      <c r="U207" s="107"/>
      <c r="V207" s="107"/>
      <c r="W207" s="114"/>
      <c r="X207" s="114"/>
      <c r="Y207" s="114"/>
      <c r="Z207" s="120"/>
      <c r="AA207" s="126" t="s">
        <v>50</v>
      </c>
      <c r="AB207" s="114"/>
      <c r="AC207" s="114"/>
      <c r="AD207" s="114"/>
      <c r="AE207" s="120"/>
      <c r="AF207" s="126" t="s">
        <v>50</v>
      </c>
    </row>
    <row r="208" spans="2:32" ht="19.5" hidden="1" customHeight="1">
      <c r="B208" s="101" t="s">
        <v>153</v>
      </c>
      <c r="C208" s="101"/>
      <c r="D208" s="101"/>
      <c r="E208" s="101"/>
      <c r="F208" s="101"/>
      <c r="G208" s="101"/>
      <c r="H208" s="107"/>
      <c r="I208" s="107"/>
      <c r="J208" s="107"/>
      <c r="K208" s="107"/>
      <c r="L208" s="107"/>
      <c r="M208" s="107"/>
      <c r="N208" s="107"/>
      <c r="O208" s="107"/>
      <c r="P208" s="107"/>
      <c r="Q208" s="107"/>
      <c r="R208" s="107"/>
      <c r="S208" s="107"/>
      <c r="T208" s="107"/>
      <c r="U208" s="107"/>
      <c r="V208" s="107"/>
      <c r="W208" s="114"/>
      <c r="X208" s="114"/>
      <c r="Y208" s="114"/>
      <c r="Z208" s="120"/>
      <c r="AA208" s="126" t="s">
        <v>50</v>
      </c>
      <c r="AB208" s="114"/>
      <c r="AC208" s="114"/>
      <c r="AD208" s="114"/>
      <c r="AE208" s="120"/>
      <c r="AF208" s="126" t="s">
        <v>50</v>
      </c>
    </row>
    <row r="209" spans="2:32" ht="19.5" hidden="1" customHeight="1">
      <c r="B209" s="101" t="s">
        <v>153</v>
      </c>
      <c r="C209" s="101"/>
      <c r="D209" s="101"/>
      <c r="E209" s="101"/>
      <c r="F209" s="101"/>
      <c r="G209" s="101"/>
      <c r="H209" s="107"/>
      <c r="I209" s="107"/>
      <c r="J209" s="107"/>
      <c r="K209" s="107"/>
      <c r="L209" s="107"/>
      <c r="M209" s="107"/>
      <c r="N209" s="107"/>
      <c r="O209" s="107"/>
      <c r="P209" s="107"/>
      <c r="Q209" s="107"/>
      <c r="R209" s="107"/>
      <c r="S209" s="107"/>
      <c r="T209" s="107"/>
      <c r="U209" s="107"/>
      <c r="V209" s="107"/>
      <c r="W209" s="114"/>
      <c r="X209" s="114"/>
      <c r="Y209" s="114"/>
      <c r="Z209" s="120"/>
      <c r="AA209" s="126" t="s">
        <v>50</v>
      </c>
      <c r="AB209" s="114"/>
      <c r="AC209" s="114"/>
      <c r="AD209" s="114"/>
      <c r="AE209" s="120"/>
      <c r="AF209" s="126" t="s">
        <v>50</v>
      </c>
    </row>
    <row r="210" spans="2:32" ht="19.5" hidden="1" customHeight="1">
      <c r="B210" s="102" t="s">
        <v>153</v>
      </c>
      <c r="C210" s="102"/>
      <c r="D210" s="102"/>
      <c r="E210" s="102"/>
      <c r="F210" s="102"/>
      <c r="G210" s="102"/>
      <c r="H210" s="109"/>
      <c r="I210" s="109"/>
      <c r="J210" s="109"/>
      <c r="K210" s="109"/>
      <c r="L210" s="109"/>
      <c r="M210" s="109"/>
      <c r="N210" s="109"/>
      <c r="O210" s="109"/>
      <c r="P210" s="109"/>
      <c r="Q210" s="109"/>
      <c r="R210" s="109"/>
      <c r="S210" s="109"/>
      <c r="T210" s="109"/>
      <c r="U210" s="109"/>
      <c r="V210" s="109"/>
      <c r="W210" s="116"/>
      <c r="X210" s="116"/>
      <c r="Y210" s="116"/>
      <c r="Z210" s="122"/>
      <c r="AA210" s="128" t="s">
        <v>50</v>
      </c>
      <c r="AB210" s="116"/>
      <c r="AC210" s="116"/>
      <c r="AD210" s="116"/>
      <c r="AE210" s="122"/>
      <c r="AF210" s="128" t="s">
        <v>50</v>
      </c>
    </row>
    <row r="211" spans="2:32" ht="19.5" hidden="1" customHeight="1">
      <c r="B211" s="101" t="s">
        <v>153</v>
      </c>
      <c r="C211" s="101"/>
      <c r="D211" s="101"/>
      <c r="E211" s="101"/>
      <c r="F211" s="101"/>
      <c r="G211" s="101"/>
      <c r="H211" s="107"/>
      <c r="I211" s="107"/>
      <c r="J211" s="107"/>
      <c r="K211" s="107"/>
      <c r="L211" s="107"/>
      <c r="M211" s="107"/>
      <c r="N211" s="107"/>
      <c r="O211" s="107"/>
      <c r="P211" s="107"/>
      <c r="Q211" s="107"/>
      <c r="R211" s="107"/>
      <c r="S211" s="107"/>
      <c r="T211" s="107"/>
      <c r="U211" s="107"/>
      <c r="V211" s="107"/>
      <c r="W211" s="114"/>
      <c r="X211" s="114"/>
      <c r="Y211" s="114"/>
      <c r="Z211" s="120"/>
      <c r="AA211" s="126" t="s">
        <v>50</v>
      </c>
      <c r="AB211" s="114"/>
      <c r="AC211" s="114"/>
      <c r="AD211" s="114"/>
      <c r="AE211" s="120"/>
      <c r="AF211" s="126" t="s">
        <v>50</v>
      </c>
    </row>
    <row r="212" spans="2:32" ht="19.5" hidden="1" customHeight="1">
      <c r="B212" s="101" t="s">
        <v>153</v>
      </c>
      <c r="C212" s="101"/>
      <c r="D212" s="101"/>
      <c r="E212" s="101"/>
      <c r="F212" s="101"/>
      <c r="G212" s="101"/>
      <c r="H212" s="107"/>
      <c r="I212" s="107"/>
      <c r="J212" s="107"/>
      <c r="K212" s="107"/>
      <c r="L212" s="107"/>
      <c r="M212" s="107"/>
      <c r="N212" s="107"/>
      <c r="O212" s="107"/>
      <c r="P212" s="107"/>
      <c r="Q212" s="107"/>
      <c r="R212" s="107"/>
      <c r="S212" s="107"/>
      <c r="T212" s="107"/>
      <c r="U212" s="107"/>
      <c r="V212" s="107"/>
      <c r="W212" s="114"/>
      <c r="X212" s="114"/>
      <c r="Y212" s="114"/>
      <c r="Z212" s="120"/>
      <c r="AA212" s="126" t="s">
        <v>50</v>
      </c>
      <c r="AB212" s="114"/>
      <c r="AC212" s="114"/>
      <c r="AD212" s="114"/>
      <c r="AE212" s="120"/>
      <c r="AF212" s="126" t="s">
        <v>50</v>
      </c>
    </row>
    <row r="213" spans="2:32" ht="19.5" hidden="1" customHeight="1">
      <c r="B213" s="101" t="s">
        <v>153</v>
      </c>
      <c r="C213" s="101"/>
      <c r="D213" s="101"/>
      <c r="E213" s="101"/>
      <c r="F213" s="101"/>
      <c r="G213" s="101"/>
      <c r="H213" s="107"/>
      <c r="I213" s="107"/>
      <c r="J213" s="107"/>
      <c r="K213" s="107"/>
      <c r="L213" s="107"/>
      <c r="M213" s="107"/>
      <c r="N213" s="107"/>
      <c r="O213" s="107"/>
      <c r="P213" s="107"/>
      <c r="Q213" s="107"/>
      <c r="R213" s="107"/>
      <c r="S213" s="107"/>
      <c r="T213" s="107"/>
      <c r="U213" s="107"/>
      <c r="V213" s="107"/>
      <c r="W213" s="114"/>
      <c r="X213" s="114"/>
      <c r="Y213" s="114"/>
      <c r="Z213" s="120"/>
      <c r="AA213" s="126" t="s">
        <v>50</v>
      </c>
      <c r="AB213" s="114"/>
      <c r="AC213" s="114"/>
      <c r="AD213" s="114"/>
      <c r="AE213" s="120"/>
      <c r="AF213" s="126" t="s">
        <v>50</v>
      </c>
    </row>
    <row r="214" spans="2:32" ht="19.5" hidden="1" customHeight="1">
      <c r="B214" s="101" t="s">
        <v>153</v>
      </c>
      <c r="C214" s="101"/>
      <c r="D214" s="101"/>
      <c r="E214" s="101"/>
      <c r="F214" s="101"/>
      <c r="G214" s="101"/>
      <c r="H214" s="107"/>
      <c r="I214" s="107"/>
      <c r="J214" s="107"/>
      <c r="K214" s="107"/>
      <c r="L214" s="107"/>
      <c r="M214" s="107"/>
      <c r="N214" s="107"/>
      <c r="O214" s="107"/>
      <c r="P214" s="107"/>
      <c r="Q214" s="107"/>
      <c r="R214" s="107"/>
      <c r="S214" s="107"/>
      <c r="T214" s="107"/>
      <c r="U214" s="107"/>
      <c r="V214" s="107"/>
      <c r="W214" s="114"/>
      <c r="X214" s="114"/>
      <c r="Y214" s="114"/>
      <c r="Z214" s="120"/>
      <c r="AA214" s="126" t="s">
        <v>50</v>
      </c>
      <c r="AB214" s="114"/>
      <c r="AC214" s="114"/>
      <c r="AD214" s="114"/>
      <c r="AE214" s="120"/>
      <c r="AF214" s="126" t="s">
        <v>50</v>
      </c>
    </row>
    <row r="215" spans="2:32" ht="19.5" hidden="1" customHeight="1">
      <c r="B215" s="102" t="s">
        <v>153</v>
      </c>
      <c r="C215" s="102"/>
      <c r="D215" s="102"/>
      <c r="E215" s="102"/>
      <c r="F215" s="102"/>
      <c r="G215" s="102"/>
      <c r="H215" s="109"/>
      <c r="I215" s="109"/>
      <c r="J215" s="109"/>
      <c r="K215" s="109"/>
      <c r="L215" s="109"/>
      <c r="M215" s="109"/>
      <c r="N215" s="109"/>
      <c r="O215" s="109"/>
      <c r="P215" s="109"/>
      <c r="Q215" s="109"/>
      <c r="R215" s="109"/>
      <c r="S215" s="109"/>
      <c r="T215" s="109"/>
      <c r="U215" s="109"/>
      <c r="V215" s="109"/>
      <c r="W215" s="116"/>
      <c r="X215" s="116"/>
      <c r="Y215" s="116"/>
      <c r="Z215" s="122"/>
      <c r="AA215" s="128" t="s">
        <v>50</v>
      </c>
      <c r="AB215" s="116"/>
      <c r="AC215" s="116"/>
      <c r="AD215" s="116"/>
      <c r="AE215" s="122"/>
      <c r="AF215" s="128" t="s">
        <v>50</v>
      </c>
    </row>
    <row r="216" spans="2:32" ht="19.5" customHeight="1">
      <c r="B216" s="100"/>
      <c r="C216" s="105"/>
      <c r="D216" s="105"/>
      <c r="E216" s="105"/>
      <c r="F216" s="105"/>
      <c r="G216" s="105"/>
      <c r="H216" s="110" t="s">
        <v>71</v>
      </c>
      <c r="I216" s="110"/>
      <c r="J216" s="110"/>
      <c r="K216" s="110"/>
      <c r="L216" s="110"/>
      <c r="M216" s="110"/>
      <c r="N216" s="110"/>
      <c r="O216" s="110"/>
      <c r="P216" s="110"/>
      <c r="Q216" s="110"/>
      <c r="R216" s="110"/>
      <c r="S216" s="110"/>
      <c r="T216" s="110"/>
      <c r="U216" s="110"/>
      <c r="V216" s="110"/>
      <c r="W216" s="117">
        <f>SUM(W196:Z215)</f>
        <v>0</v>
      </c>
      <c r="X216" s="117"/>
      <c r="Y216" s="117"/>
      <c r="Z216" s="123"/>
      <c r="AA216" s="129" t="s">
        <v>50</v>
      </c>
      <c r="AB216" s="117">
        <f>SUM(AB196:AE215)</f>
        <v>0</v>
      </c>
      <c r="AC216" s="117"/>
      <c r="AD216" s="117"/>
      <c r="AE216" s="123"/>
      <c r="AF216" s="132" t="s">
        <v>50</v>
      </c>
    </row>
    <row r="217" spans="2:32" ht="19.5" customHeight="1">
      <c r="B217" s="101" t="s">
        <v>154</v>
      </c>
      <c r="C217" s="101"/>
      <c r="D217" s="101"/>
      <c r="E217" s="101"/>
      <c r="F217" s="101"/>
      <c r="G217" s="101"/>
      <c r="H217" s="111"/>
      <c r="I217" s="111"/>
      <c r="J217" s="111"/>
      <c r="K217" s="111"/>
      <c r="L217" s="111"/>
      <c r="M217" s="111"/>
      <c r="N217" s="111"/>
      <c r="O217" s="111"/>
      <c r="P217" s="111"/>
      <c r="Q217" s="111"/>
      <c r="R217" s="111"/>
      <c r="S217" s="111"/>
      <c r="T217" s="111"/>
      <c r="U217" s="111"/>
      <c r="V217" s="111"/>
      <c r="W217" s="118"/>
      <c r="X217" s="118"/>
      <c r="Y217" s="118"/>
      <c r="Z217" s="124"/>
      <c r="AA217" s="130" t="s">
        <v>50</v>
      </c>
      <c r="AB217" s="118"/>
      <c r="AC217" s="118"/>
      <c r="AD217" s="118"/>
      <c r="AE217" s="124"/>
      <c r="AF217" s="130" t="s">
        <v>50</v>
      </c>
    </row>
    <row r="218" spans="2:32" ht="19.5" customHeight="1">
      <c r="B218" s="101" t="s">
        <v>154</v>
      </c>
      <c r="C218" s="101"/>
      <c r="D218" s="101"/>
      <c r="E218" s="101"/>
      <c r="F218" s="101"/>
      <c r="G218" s="101"/>
      <c r="H218" s="107"/>
      <c r="I218" s="107"/>
      <c r="J218" s="107"/>
      <c r="K218" s="107"/>
      <c r="L218" s="107"/>
      <c r="M218" s="107"/>
      <c r="N218" s="107"/>
      <c r="O218" s="107"/>
      <c r="P218" s="107"/>
      <c r="Q218" s="107"/>
      <c r="R218" s="107"/>
      <c r="S218" s="107"/>
      <c r="T218" s="107"/>
      <c r="U218" s="107"/>
      <c r="V218" s="107"/>
      <c r="W218" s="114"/>
      <c r="X218" s="114"/>
      <c r="Y218" s="114"/>
      <c r="Z218" s="120"/>
      <c r="AA218" s="126" t="s">
        <v>50</v>
      </c>
      <c r="AB218" s="114"/>
      <c r="AC218" s="114"/>
      <c r="AD218" s="114"/>
      <c r="AE218" s="120"/>
      <c r="AF218" s="126" t="s">
        <v>50</v>
      </c>
    </row>
    <row r="219" spans="2:32" ht="19.5" customHeight="1">
      <c r="B219" s="101" t="s">
        <v>154</v>
      </c>
      <c r="C219" s="101"/>
      <c r="D219" s="101"/>
      <c r="E219" s="101"/>
      <c r="F219" s="101"/>
      <c r="G219" s="101"/>
      <c r="H219" s="107"/>
      <c r="I219" s="107"/>
      <c r="J219" s="107"/>
      <c r="K219" s="107"/>
      <c r="L219" s="107"/>
      <c r="M219" s="107"/>
      <c r="N219" s="107"/>
      <c r="O219" s="107"/>
      <c r="P219" s="107"/>
      <c r="Q219" s="107"/>
      <c r="R219" s="107"/>
      <c r="S219" s="107"/>
      <c r="T219" s="107"/>
      <c r="U219" s="107"/>
      <c r="V219" s="107"/>
      <c r="W219" s="114"/>
      <c r="X219" s="114"/>
      <c r="Y219" s="114"/>
      <c r="Z219" s="120"/>
      <c r="AA219" s="126" t="s">
        <v>50</v>
      </c>
      <c r="AB219" s="114"/>
      <c r="AC219" s="114"/>
      <c r="AD219" s="114"/>
      <c r="AE219" s="120"/>
      <c r="AF219" s="126" t="s">
        <v>50</v>
      </c>
    </row>
    <row r="220" spans="2:32" ht="19.5" customHeight="1">
      <c r="B220" s="101" t="s">
        <v>154</v>
      </c>
      <c r="C220" s="101"/>
      <c r="D220" s="101"/>
      <c r="E220" s="101"/>
      <c r="F220" s="101"/>
      <c r="G220" s="101"/>
      <c r="H220" s="107"/>
      <c r="I220" s="107"/>
      <c r="J220" s="107"/>
      <c r="K220" s="107"/>
      <c r="L220" s="107"/>
      <c r="M220" s="107"/>
      <c r="N220" s="107"/>
      <c r="O220" s="107"/>
      <c r="P220" s="107"/>
      <c r="Q220" s="107"/>
      <c r="R220" s="107"/>
      <c r="S220" s="107"/>
      <c r="T220" s="107"/>
      <c r="U220" s="107"/>
      <c r="V220" s="107"/>
      <c r="W220" s="114"/>
      <c r="X220" s="114"/>
      <c r="Y220" s="114"/>
      <c r="Z220" s="120"/>
      <c r="AA220" s="126" t="s">
        <v>50</v>
      </c>
      <c r="AB220" s="114"/>
      <c r="AC220" s="114"/>
      <c r="AD220" s="114"/>
      <c r="AE220" s="120"/>
      <c r="AF220" s="126" t="s">
        <v>50</v>
      </c>
    </row>
    <row r="221" spans="2:32" ht="19.5" customHeight="1">
      <c r="B221" s="101" t="s">
        <v>154</v>
      </c>
      <c r="C221" s="101"/>
      <c r="D221" s="101"/>
      <c r="E221" s="101"/>
      <c r="F221" s="101"/>
      <c r="G221" s="101"/>
      <c r="H221" s="107"/>
      <c r="I221" s="107"/>
      <c r="J221" s="107"/>
      <c r="K221" s="107"/>
      <c r="L221" s="107"/>
      <c r="M221" s="107"/>
      <c r="N221" s="107"/>
      <c r="O221" s="107"/>
      <c r="P221" s="107"/>
      <c r="Q221" s="107"/>
      <c r="R221" s="107"/>
      <c r="S221" s="107"/>
      <c r="T221" s="107"/>
      <c r="U221" s="107"/>
      <c r="V221" s="107"/>
      <c r="W221" s="114"/>
      <c r="X221" s="114"/>
      <c r="Y221" s="114"/>
      <c r="Z221" s="120"/>
      <c r="AA221" s="126" t="s">
        <v>50</v>
      </c>
      <c r="AB221" s="114"/>
      <c r="AC221" s="114"/>
      <c r="AD221" s="114"/>
      <c r="AE221" s="120"/>
      <c r="AF221" s="126" t="s">
        <v>50</v>
      </c>
    </row>
    <row r="222" spans="2:32" ht="19.5" customHeight="1">
      <c r="B222" s="101" t="s">
        <v>154</v>
      </c>
      <c r="C222" s="101"/>
      <c r="D222" s="101"/>
      <c r="E222" s="101"/>
      <c r="F222" s="101"/>
      <c r="G222" s="101"/>
      <c r="H222" s="107"/>
      <c r="I222" s="107"/>
      <c r="J222" s="107"/>
      <c r="K222" s="107"/>
      <c r="L222" s="107"/>
      <c r="M222" s="107"/>
      <c r="N222" s="107"/>
      <c r="O222" s="107"/>
      <c r="P222" s="107"/>
      <c r="Q222" s="107"/>
      <c r="R222" s="107"/>
      <c r="S222" s="107"/>
      <c r="T222" s="107"/>
      <c r="U222" s="107"/>
      <c r="V222" s="107"/>
      <c r="W222" s="114"/>
      <c r="X222" s="114"/>
      <c r="Y222" s="114"/>
      <c r="Z222" s="120"/>
      <c r="AA222" s="126" t="s">
        <v>50</v>
      </c>
      <c r="AB222" s="114"/>
      <c r="AC222" s="114"/>
      <c r="AD222" s="114"/>
      <c r="AE222" s="120"/>
      <c r="AF222" s="126" t="s">
        <v>50</v>
      </c>
    </row>
    <row r="223" spans="2:32" ht="19.5" customHeight="1">
      <c r="B223" s="101" t="s">
        <v>154</v>
      </c>
      <c r="C223" s="101"/>
      <c r="D223" s="101"/>
      <c r="E223" s="101"/>
      <c r="F223" s="101"/>
      <c r="G223" s="101"/>
      <c r="H223" s="107"/>
      <c r="I223" s="107"/>
      <c r="J223" s="107"/>
      <c r="K223" s="107"/>
      <c r="L223" s="107"/>
      <c r="M223" s="107"/>
      <c r="N223" s="107"/>
      <c r="O223" s="107"/>
      <c r="P223" s="107"/>
      <c r="Q223" s="107"/>
      <c r="R223" s="107"/>
      <c r="S223" s="107"/>
      <c r="T223" s="107"/>
      <c r="U223" s="107"/>
      <c r="V223" s="107"/>
      <c r="W223" s="114"/>
      <c r="X223" s="114"/>
      <c r="Y223" s="114"/>
      <c r="Z223" s="120"/>
      <c r="AA223" s="126" t="s">
        <v>50</v>
      </c>
      <c r="AB223" s="114"/>
      <c r="AC223" s="114"/>
      <c r="AD223" s="114"/>
      <c r="AE223" s="120"/>
      <c r="AF223" s="126" t="s">
        <v>50</v>
      </c>
    </row>
    <row r="224" spans="2:32" ht="19.5" customHeight="1">
      <c r="B224" s="101" t="s">
        <v>154</v>
      </c>
      <c r="C224" s="101"/>
      <c r="D224" s="101"/>
      <c r="E224" s="101"/>
      <c r="F224" s="101"/>
      <c r="G224" s="101"/>
      <c r="H224" s="107"/>
      <c r="I224" s="107"/>
      <c r="J224" s="107"/>
      <c r="K224" s="107"/>
      <c r="L224" s="107"/>
      <c r="M224" s="107"/>
      <c r="N224" s="107"/>
      <c r="O224" s="107"/>
      <c r="P224" s="107"/>
      <c r="Q224" s="107"/>
      <c r="R224" s="107"/>
      <c r="S224" s="107"/>
      <c r="T224" s="107"/>
      <c r="U224" s="107"/>
      <c r="V224" s="107"/>
      <c r="W224" s="114"/>
      <c r="X224" s="114"/>
      <c r="Y224" s="114"/>
      <c r="Z224" s="120"/>
      <c r="AA224" s="126" t="s">
        <v>50</v>
      </c>
      <c r="AB224" s="114"/>
      <c r="AC224" s="114"/>
      <c r="AD224" s="114"/>
      <c r="AE224" s="120"/>
      <c r="AF224" s="126" t="s">
        <v>50</v>
      </c>
    </row>
    <row r="225" spans="2:32" ht="19.5" customHeight="1">
      <c r="B225" s="101" t="s">
        <v>154</v>
      </c>
      <c r="C225" s="101"/>
      <c r="D225" s="101"/>
      <c r="E225" s="101"/>
      <c r="F225" s="101"/>
      <c r="G225" s="101"/>
      <c r="H225" s="107"/>
      <c r="I225" s="107"/>
      <c r="J225" s="107"/>
      <c r="K225" s="107"/>
      <c r="L225" s="107"/>
      <c r="M225" s="107"/>
      <c r="N225" s="107"/>
      <c r="O225" s="107"/>
      <c r="P225" s="107"/>
      <c r="Q225" s="107"/>
      <c r="R225" s="107"/>
      <c r="S225" s="107"/>
      <c r="T225" s="107"/>
      <c r="U225" s="107"/>
      <c r="V225" s="107"/>
      <c r="W225" s="114"/>
      <c r="X225" s="114"/>
      <c r="Y225" s="114"/>
      <c r="Z225" s="120"/>
      <c r="AA225" s="126" t="s">
        <v>50</v>
      </c>
      <c r="AB225" s="114"/>
      <c r="AC225" s="114"/>
      <c r="AD225" s="114"/>
      <c r="AE225" s="120"/>
      <c r="AF225" s="126" t="s">
        <v>50</v>
      </c>
    </row>
    <row r="226" spans="2:32" ht="19.5" customHeight="1">
      <c r="B226" s="101" t="s">
        <v>154</v>
      </c>
      <c r="C226" s="101"/>
      <c r="D226" s="101"/>
      <c r="E226" s="101"/>
      <c r="F226" s="101"/>
      <c r="G226" s="101"/>
      <c r="H226" s="107"/>
      <c r="I226" s="107"/>
      <c r="J226" s="107"/>
      <c r="K226" s="107"/>
      <c r="L226" s="107"/>
      <c r="M226" s="107"/>
      <c r="N226" s="107"/>
      <c r="O226" s="107"/>
      <c r="P226" s="107"/>
      <c r="Q226" s="107"/>
      <c r="R226" s="107"/>
      <c r="S226" s="107"/>
      <c r="T226" s="107"/>
      <c r="U226" s="107"/>
      <c r="V226" s="107"/>
      <c r="W226" s="114"/>
      <c r="X226" s="114"/>
      <c r="Y226" s="114"/>
      <c r="Z226" s="120"/>
      <c r="AA226" s="126" t="s">
        <v>50</v>
      </c>
      <c r="AB226" s="114"/>
      <c r="AC226" s="114"/>
      <c r="AD226" s="114"/>
      <c r="AE226" s="120"/>
      <c r="AF226" s="126" t="s">
        <v>50</v>
      </c>
    </row>
    <row r="227" spans="2:32" ht="19.5" hidden="1" customHeight="1">
      <c r="B227" s="101" t="s">
        <v>154</v>
      </c>
      <c r="C227" s="101"/>
      <c r="D227" s="101"/>
      <c r="E227" s="101"/>
      <c r="F227" s="101"/>
      <c r="G227" s="101"/>
      <c r="H227" s="107"/>
      <c r="I227" s="107"/>
      <c r="J227" s="107"/>
      <c r="K227" s="107"/>
      <c r="L227" s="107"/>
      <c r="M227" s="107"/>
      <c r="N227" s="107"/>
      <c r="O227" s="107"/>
      <c r="P227" s="107"/>
      <c r="Q227" s="107"/>
      <c r="R227" s="107"/>
      <c r="S227" s="107"/>
      <c r="T227" s="107"/>
      <c r="U227" s="107"/>
      <c r="V227" s="107"/>
      <c r="W227" s="114"/>
      <c r="X227" s="114"/>
      <c r="Y227" s="114"/>
      <c r="Z227" s="120"/>
      <c r="AA227" s="126" t="s">
        <v>50</v>
      </c>
      <c r="AB227" s="114"/>
      <c r="AC227" s="114"/>
      <c r="AD227" s="114"/>
      <c r="AE227" s="120"/>
      <c r="AF227" s="126" t="s">
        <v>50</v>
      </c>
    </row>
    <row r="228" spans="2:32" ht="19.5" hidden="1" customHeight="1">
      <c r="B228" s="101" t="s">
        <v>154</v>
      </c>
      <c r="C228" s="101"/>
      <c r="D228" s="101"/>
      <c r="E228" s="101"/>
      <c r="F228" s="101"/>
      <c r="G228" s="101"/>
      <c r="H228" s="107"/>
      <c r="I228" s="107"/>
      <c r="J228" s="107"/>
      <c r="K228" s="107"/>
      <c r="L228" s="107"/>
      <c r="M228" s="107"/>
      <c r="N228" s="107"/>
      <c r="O228" s="107"/>
      <c r="P228" s="107"/>
      <c r="Q228" s="107"/>
      <c r="R228" s="107"/>
      <c r="S228" s="107"/>
      <c r="T228" s="107"/>
      <c r="U228" s="107"/>
      <c r="V228" s="107"/>
      <c r="W228" s="114"/>
      <c r="X228" s="114"/>
      <c r="Y228" s="114"/>
      <c r="Z228" s="120"/>
      <c r="AA228" s="126" t="s">
        <v>50</v>
      </c>
      <c r="AB228" s="114"/>
      <c r="AC228" s="114"/>
      <c r="AD228" s="114"/>
      <c r="AE228" s="120"/>
      <c r="AF228" s="126" t="s">
        <v>50</v>
      </c>
    </row>
    <row r="229" spans="2:32" ht="19.5" hidden="1" customHeight="1">
      <c r="B229" s="101" t="s">
        <v>154</v>
      </c>
      <c r="C229" s="101"/>
      <c r="D229" s="101"/>
      <c r="E229" s="101"/>
      <c r="F229" s="101"/>
      <c r="G229" s="101"/>
      <c r="H229" s="107"/>
      <c r="I229" s="107"/>
      <c r="J229" s="107"/>
      <c r="K229" s="107"/>
      <c r="L229" s="107"/>
      <c r="M229" s="107"/>
      <c r="N229" s="107"/>
      <c r="O229" s="107"/>
      <c r="P229" s="107"/>
      <c r="Q229" s="107"/>
      <c r="R229" s="107"/>
      <c r="S229" s="107"/>
      <c r="T229" s="107"/>
      <c r="U229" s="107"/>
      <c r="V229" s="107"/>
      <c r="W229" s="114"/>
      <c r="X229" s="114"/>
      <c r="Y229" s="114"/>
      <c r="Z229" s="120"/>
      <c r="AA229" s="126" t="s">
        <v>50</v>
      </c>
      <c r="AB229" s="114"/>
      <c r="AC229" s="114"/>
      <c r="AD229" s="114"/>
      <c r="AE229" s="120"/>
      <c r="AF229" s="126" t="s">
        <v>50</v>
      </c>
    </row>
    <row r="230" spans="2:32" ht="19.5" hidden="1" customHeight="1">
      <c r="B230" s="101" t="s">
        <v>154</v>
      </c>
      <c r="C230" s="101"/>
      <c r="D230" s="101"/>
      <c r="E230" s="101"/>
      <c r="F230" s="101"/>
      <c r="G230" s="101"/>
      <c r="H230" s="107"/>
      <c r="I230" s="107"/>
      <c r="J230" s="107"/>
      <c r="K230" s="107"/>
      <c r="L230" s="107"/>
      <c r="M230" s="107"/>
      <c r="N230" s="107"/>
      <c r="O230" s="107"/>
      <c r="P230" s="107"/>
      <c r="Q230" s="107"/>
      <c r="R230" s="107"/>
      <c r="S230" s="107"/>
      <c r="T230" s="107"/>
      <c r="U230" s="107"/>
      <c r="V230" s="107"/>
      <c r="W230" s="114"/>
      <c r="X230" s="114"/>
      <c r="Y230" s="114"/>
      <c r="Z230" s="120"/>
      <c r="AA230" s="126" t="s">
        <v>50</v>
      </c>
      <c r="AB230" s="114"/>
      <c r="AC230" s="114"/>
      <c r="AD230" s="114"/>
      <c r="AE230" s="120"/>
      <c r="AF230" s="126" t="s">
        <v>50</v>
      </c>
    </row>
    <row r="231" spans="2:32" ht="19.5" hidden="1" customHeight="1">
      <c r="B231" s="102" t="s">
        <v>154</v>
      </c>
      <c r="C231" s="102"/>
      <c r="D231" s="102"/>
      <c r="E231" s="102"/>
      <c r="F231" s="102"/>
      <c r="G231" s="102"/>
      <c r="H231" s="109"/>
      <c r="I231" s="109"/>
      <c r="J231" s="109"/>
      <c r="K231" s="109"/>
      <c r="L231" s="109"/>
      <c r="M231" s="109"/>
      <c r="N231" s="109"/>
      <c r="O231" s="109"/>
      <c r="P231" s="109"/>
      <c r="Q231" s="109"/>
      <c r="R231" s="109"/>
      <c r="S231" s="109"/>
      <c r="T231" s="109"/>
      <c r="U231" s="109"/>
      <c r="V231" s="109"/>
      <c r="W231" s="116"/>
      <c r="X231" s="116"/>
      <c r="Y231" s="116"/>
      <c r="Z231" s="122"/>
      <c r="AA231" s="128" t="s">
        <v>50</v>
      </c>
      <c r="AB231" s="116"/>
      <c r="AC231" s="116"/>
      <c r="AD231" s="116"/>
      <c r="AE231" s="122"/>
      <c r="AF231" s="128" t="s">
        <v>50</v>
      </c>
    </row>
    <row r="232" spans="2:32" ht="19.5" customHeight="1">
      <c r="B232" s="100"/>
      <c r="C232" s="105"/>
      <c r="D232" s="105"/>
      <c r="E232" s="105"/>
      <c r="F232" s="105"/>
      <c r="G232" s="105"/>
      <c r="H232" s="110" t="s">
        <v>7</v>
      </c>
      <c r="I232" s="110"/>
      <c r="J232" s="110"/>
      <c r="K232" s="110"/>
      <c r="L232" s="110"/>
      <c r="M232" s="110"/>
      <c r="N232" s="110"/>
      <c r="O232" s="110"/>
      <c r="P232" s="110"/>
      <c r="Q232" s="110"/>
      <c r="R232" s="110"/>
      <c r="S232" s="110"/>
      <c r="T232" s="110"/>
      <c r="U232" s="110"/>
      <c r="V232" s="110"/>
      <c r="W232" s="117">
        <f>SUM(W217:Z231)</f>
        <v>0</v>
      </c>
      <c r="X232" s="117"/>
      <c r="Y232" s="117"/>
      <c r="Z232" s="123"/>
      <c r="AA232" s="129" t="s">
        <v>50</v>
      </c>
      <c r="AB232" s="117">
        <f>SUM(AB217:AE231)</f>
        <v>0</v>
      </c>
      <c r="AC232" s="117"/>
      <c r="AD232" s="117"/>
      <c r="AE232" s="123"/>
      <c r="AF232" s="132" t="s">
        <v>50</v>
      </c>
    </row>
    <row r="233" spans="2:32" ht="19.5" customHeight="1">
      <c r="B233" s="101" t="s">
        <v>174</v>
      </c>
      <c r="C233" s="101"/>
      <c r="D233" s="101"/>
      <c r="E233" s="101"/>
      <c r="F233" s="101"/>
      <c r="G233" s="101"/>
      <c r="H233" s="111"/>
      <c r="I233" s="111"/>
      <c r="J233" s="111"/>
      <c r="K233" s="111"/>
      <c r="L233" s="111"/>
      <c r="M233" s="111"/>
      <c r="N233" s="111"/>
      <c r="O233" s="111"/>
      <c r="P233" s="111"/>
      <c r="Q233" s="111"/>
      <c r="R233" s="111"/>
      <c r="S233" s="111"/>
      <c r="T233" s="111"/>
      <c r="U233" s="111"/>
      <c r="V233" s="111"/>
      <c r="W233" s="118"/>
      <c r="X233" s="118"/>
      <c r="Y233" s="118"/>
      <c r="Z233" s="124"/>
      <c r="AA233" s="130" t="s">
        <v>50</v>
      </c>
      <c r="AB233" s="118"/>
      <c r="AC233" s="118"/>
      <c r="AD233" s="118"/>
      <c r="AE233" s="124"/>
      <c r="AF233" s="130" t="s">
        <v>50</v>
      </c>
    </row>
    <row r="234" spans="2:32" ht="19.5" customHeight="1">
      <c r="B234" s="101" t="s">
        <v>174</v>
      </c>
      <c r="C234" s="101"/>
      <c r="D234" s="101"/>
      <c r="E234" s="101"/>
      <c r="F234" s="101"/>
      <c r="G234" s="101"/>
      <c r="H234" s="107"/>
      <c r="I234" s="107"/>
      <c r="J234" s="107"/>
      <c r="K234" s="107"/>
      <c r="L234" s="107"/>
      <c r="M234" s="107"/>
      <c r="N234" s="107"/>
      <c r="O234" s="107"/>
      <c r="P234" s="107"/>
      <c r="Q234" s="107"/>
      <c r="R234" s="107"/>
      <c r="S234" s="107"/>
      <c r="T234" s="107"/>
      <c r="U234" s="107"/>
      <c r="V234" s="107"/>
      <c r="W234" s="114"/>
      <c r="X234" s="114"/>
      <c r="Y234" s="114"/>
      <c r="Z234" s="120"/>
      <c r="AA234" s="126" t="s">
        <v>50</v>
      </c>
      <c r="AB234" s="114"/>
      <c r="AC234" s="114"/>
      <c r="AD234" s="114"/>
      <c r="AE234" s="120"/>
      <c r="AF234" s="126" t="s">
        <v>50</v>
      </c>
    </row>
    <row r="235" spans="2:32" ht="19.5" customHeight="1">
      <c r="B235" s="101" t="s">
        <v>174</v>
      </c>
      <c r="C235" s="101"/>
      <c r="D235" s="101"/>
      <c r="E235" s="101"/>
      <c r="F235" s="101"/>
      <c r="G235" s="101"/>
      <c r="H235" s="107"/>
      <c r="I235" s="107"/>
      <c r="J235" s="107"/>
      <c r="K235" s="107"/>
      <c r="L235" s="107"/>
      <c r="M235" s="107"/>
      <c r="N235" s="107"/>
      <c r="O235" s="107"/>
      <c r="P235" s="107"/>
      <c r="Q235" s="107"/>
      <c r="R235" s="107"/>
      <c r="S235" s="107"/>
      <c r="T235" s="107"/>
      <c r="U235" s="107"/>
      <c r="V235" s="107"/>
      <c r="W235" s="114"/>
      <c r="X235" s="114"/>
      <c r="Y235" s="114"/>
      <c r="Z235" s="120"/>
      <c r="AA235" s="126" t="s">
        <v>50</v>
      </c>
      <c r="AB235" s="114"/>
      <c r="AC235" s="114"/>
      <c r="AD235" s="114"/>
      <c r="AE235" s="120"/>
      <c r="AF235" s="126" t="s">
        <v>50</v>
      </c>
    </row>
    <row r="236" spans="2:32" ht="19.5" customHeight="1">
      <c r="B236" s="101" t="s">
        <v>174</v>
      </c>
      <c r="C236" s="101"/>
      <c r="D236" s="101"/>
      <c r="E236" s="101"/>
      <c r="F236" s="101"/>
      <c r="G236" s="101"/>
      <c r="H236" s="107"/>
      <c r="I236" s="107"/>
      <c r="J236" s="107"/>
      <c r="K236" s="107"/>
      <c r="L236" s="107"/>
      <c r="M236" s="107"/>
      <c r="N236" s="107"/>
      <c r="O236" s="107"/>
      <c r="P236" s="107"/>
      <c r="Q236" s="107"/>
      <c r="R236" s="107"/>
      <c r="S236" s="107"/>
      <c r="T236" s="107"/>
      <c r="U236" s="107"/>
      <c r="V236" s="107"/>
      <c r="W236" s="114"/>
      <c r="X236" s="114"/>
      <c r="Y236" s="114"/>
      <c r="Z236" s="120"/>
      <c r="AA236" s="126" t="s">
        <v>50</v>
      </c>
      <c r="AB236" s="114"/>
      <c r="AC236" s="114"/>
      <c r="AD236" s="114"/>
      <c r="AE236" s="120"/>
      <c r="AF236" s="126" t="s">
        <v>50</v>
      </c>
    </row>
    <row r="237" spans="2:32" ht="19.5" customHeight="1">
      <c r="B237" s="101" t="s">
        <v>174</v>
      </c>
      <c r="C237" s="101"/>
      <c r="D237" s="101"/>
      <c r="E237" s="101"/>
      <c r="F237" s="101"/>
      <c r="G237" s="101"/>
      <c r="H237" s="107"/>
      <c r="I237" s="107"/>
      <c r="J237" s="107"/>
      <c r="K237" s="107"/>
      <c r="L237" s="107"/>
      <c r="M237" s="107"/>
      <c r="N237" s="107"/>
      <c r="O237" s="107"/>
      <c r="P237" s="107"/>
      <c r="Q237" s="107"/>
      <c r="R237" s="107"/>
      <c r="S237" s="107"/>
      <c r="T237" s="107"/>
      <c r="U237" s="107"/>
      <c r="V237" s="107"/>
      <c r="W237" s="114"/>
      <c r="X237" s="114"/>
      <c r="Y237" s="114"/>
      <c r="Z237" s="120"/>
      <c r="AA237" s="126" t="s">
        <v>50</v>
      </c>
      <c r="AB237" s="114"/>
      <c r="AC237" s="114"/>
      <c r="AD237" s="114"/>
      <c r="AE237" s="120"/>
      <c r="AF237" s="126" t="s">
        <v>50</v>
      </c>
    </row>
    <row r="238" spans="2:32" ht="19.5" customHeight="1">
      <c r="B238" s="101" t="s">
        <v>174</v>
      </c>
      <c r="C238" s="101"/>
      <c r="D238" s="101"/>
      <c r="E238" s="101"/>
      <c r="F238" s="101"/>
      <c r="G238" s="101"/>
      <c r="H238" s="107"/>
      <c r="I238" s="107"/>
      <c r="J238" s="107"/>
      <c r="K238" s="107"/>
      <c r="L238" s="107"/>
      <c r="M238" s="107"/>
      <c r="N238" s="107"/>
      <c r="O238" s="107"/>
      <c r="P238" s="107"/>
      <c r="Q238" s="107"/>
      <c r="R238" s="107"/>
      <c r="S238" s="107"/>
      <c r="T238" s="107"/>
      <c r="U238" s="107"/>
      <c r="V238" s="107"/>
      <c r="W238" s="114"/>
      <c r="X238" s="114"/>
      <c r="Y238" s="114"/>
      <c r="Z238" s="120"/>
      <c r="AA238" s="126" t="s">
        <v>50</v>
      </c>
      <c r="AB238" s="114"/>
      <c r="AC238" s="114"/>
      <c r="AD238" s="114"/>
      <c r="AE238" s="120"/>
      <c r="AF238" s="126" t="s">
        <v>50</v>
      </c>
    </row>
    <row r="239" spans="2:32" ht="19.5" customHeight="1">
      <c r="B239" s="101" t="s">
        <v>174</v>
      </c>
      <c r="C239" s="101"/>
      <c r="D239" s="101"/>
      <c r="E239" s="101"/>
      <c r="F239" s="101"/>
      <c r="G239" s="101"/>
      <c r="H239" s="107"/>
      <c r="I239" s="107"/>
      <c r="J239" s="107"/>
      <c r="K239" s="107"/>
      <c r="L239" s="107"/>
      <c r="M239" s="107"/>
      <c r="N239" s="107"/>
      <c r="O239" s="107"/>
      <c r="P239" s="107"/>
      <c r="Q239" s="107"/>
      <c r="R239" s="107"/>
      <c r="S239" s="107"/>
      <c r="T239" s="107"/>
      <c r="U239" s="107"/>
      <c r="V239" s="107"/>
      <c r="W239" s="114"/>
      <c r="X239" s="114"/>
      <c r="Y239" s="114"/>
      <c r="Z239" s="120"/>
      <c r="AA239" s="126" t="s">
        <v>50</v>
      </c>
      <c r="AB239" s="114"/>
      <c r="AC239" s="114"/>
      <c r="AD239" s="114"/>
      <c r="AE239" s="120"/>
      <c r="AF239" s="126" t="s">
        <v>50</v>
      </c>
    </row>
    <row r="240" spans="2:32" ht="19.5" customHeight="1">
      <c r="B240" s="101" t="s">
        <v>174</v>
      </c>
      <c r="C240" s="101"/>
      <c r="D240" s="101"/>
      <c r="E240" s="101"/>
      <c r="F240" s="101"/>
      <c r="G240" s="101"/>
      <c r="H240" s="107"/>
      <c r="I240" s="107"/>
      <c r="J240" s="107"/>
      <c r="K240" s="107"/>
      <c r="L240" s="107"/>
      <c r="M240" s="107"/>
      <c r="N240" s="107"/>
      <c r="O240" s="107"/>
      <c r="P240" s="107"/>
      <c r="Q240" s="107"/>
      <c r="R240" s="107"/>
      <c r="S240" s="107"/>
      <c r="T240" s="107"/>
      <c r="U240" s="107"/>
      <c r="V240" s="107"/>
      <c r="W240" s="114"/>
      <c r="X240" s="114"/>
      <c r="Y240" s="114"/>
      <c r="Z240" s="120"/>
      <c r="AA240" s="126" t="s">
        <v>50</v>
      </c>
      <c r="AB240" s="114"/>
      <c r="AC240" s="114"/>
      <c r="AD240" s="114"/>
      <c r="AE240" s="120"/>
      <c r="AF240" s="126" t="s">
        <v>50</v>
      </c>
    </row>
    <row r="241" spans="2:32" ht="19.5" customHeight="1">
      <c r="B241" s="101" t="s">
        <v>174</v>
      </c>
      <c r="C241" s="101"/>
      <c r="D241" s="101"/>
      <c r="E241" s="101"/>
      <c r="F241" s="101"/>
      <c r="G241" s="101"/>
      <c r="H241" s="107"/>
      <c r="I241" s="107"/>
      <c r="J241" s="107"/>
      <c r="K241" s="107"/>
      <c r="L241" s="107"/>
      <c r="M241" s="107"/>
      <c r="N241" s="107"/>
      <c r="O241" s="107"/>
      <c r="P241" s="107"/>
      <c r="Q241" s="107"/>
      <c r="R241" s="107"/>
      <c r="S241" s="107"/>
      <c r="T241" s="107"/>
      <c r="U241" s="107"/>
      <c r="V241" s="107"/>
      <c r="W241" s="114"/>
      <c r="X241" s="114"/>
      <c r="Y241" s="114"/>
      <c r="Z241" s="120"/>
      <c r="AA241" s="126" t="s">
        <v>50</v>
      </c>
      <c r="AB241" s="114"/>
      <c r="AC241" s="114"/>
      <c r="AD241" s="114"/>
      <c r="AE241" s="120"/>
      <c r="AF241" s="126" t="s">
        <v>50</v>
      </c>
    </row>
    <row r="242" spans="2:32" ht="19.5" customHeight="1">
      <c r="B242" s="101" t="s">
        <v>174</v>
      </c>
      <c r="C242" s="101"/>
      <c r="D242" s="101"/>
      <c r="E242" s="101"/>
      <c r="F242" s="101"/>
      <c r="G242" s="101"/>
      <c r="H242" s="107"/>
      <c r="I242" s="107"/>
      <c r="J242" s="107"/>
      <c r="K242" s="107"/>
      <c r="L242" s="107"/>
      <c r="M242" s="107"/>
      <c r="N242" s="107"/>
      <c r="O242" s="107"/>
      <c r="P242" s="107"/>
      <c r="Q242" s="107"/>
      <c r="R242" s="107"/>
      <c r="S242" s="107"/>
      <c r="T242" s="107"/>
      <c r="U242" s="107"/>
      <c r="V242" s="107"/>
      <c r="W242" s="114"/>
      <c r="X242" s="114"/>
      <c r="Y242" s="114"/>
      <c r="Z242" s="120"/>
      <c r="AA242" s="126" t="s">
        <v>50</v>
      </c>
      <c r="AB242" s="114"/>
      <c r="AC242" s="114"/>
      <c r="AD242" s="114"/>
      <c r="AE242" s="120"/>
      <c r="AF242" s="126" t="s">
        <v>50</v>
      </c>
    </row>
    <row r="243" spans="2:32" ht="19.5" hidden="1" customHeight="1">
      <c r="B243" s="101" t="s">
        <v>174</v>
      </c>
      <c r="C243" s="101"/>
      <c r="D243" s="101"/>
      <c r="E243" s="101"/>
      <c r="F243" s="101"/>
      <c r="G243" s="101"/>
      <c r="H243" s="107"/>
      <c r="I243" s="107"/>
      <c r="J243" s="107"/>
      <c r="K243" s="107"/>
      <c r="L243" s="107"/>
      <c r="M243" s="107"/>
      <c r="N243" s="107"/>
      <c r="O243" s="107"/>
      <c r="P243" s="107"/>
      <c r="Q243" s="107"/>
      <c r="R243" s="107"/>
      <c r="S243" s="107"/>
      <c r="T243" s="107"/>
      <c r="U243" s="107"/>
      <c r="V243" s="107"/>
      <c r="W243" s="114"/>
      <c r="X243" s="114"/>
      <c r="Y243" s="114"/>
      <c r="Z243" s="120"/>
      <c r="AA243" s="126" t="s">
        <v>50</v>
      </c>
      <c r="AB243" s="114"/>
      <c r="AC243" s="114"/>
      <c r="AD243" s="114"/>
      <c r="AE243" s="120"/>
      <c r="AF243" s="126" t="s">
        <v>50</v>
      </c>
    </row>
    <row r="244" spans="2:32" ht="19.5" hidden="1" customHeight="1">
      <c r="B244" s="101" t="s">
        <v>174</v>
      </c>
      <c r="C244" s="101"/>
      <c r="D244" s="101"/>
      <c r="E244" s="101"/>
      <c r="F244" s="101"/>
      <c r="G244" s="101"/>
      <c r="H244" s="107"/>
      <c r="I244" s="107"/>
      <c r="J244" s="107"/>
      <c r="K244" s="107"/>
      <c r="L244" s="107"/>
      <c r="M244" s="107"/>
      <c r="N244" s="107"/>
      <c r="O244" s="107"/>
      <c r="P244" s="107"/>
      <c r="Q244" s="107"/>
      <c r="R244" s="107"/>
      <c r="S244" s="107"/>
      <c r="T244" s="107"/>
      <c r="U244" s="107"/>
      <c r="V244" s="107"/>
      <c r="W244" s="114"/>
      <c r="X244" s="114"/>
      <c r="Y244" s="114"/>
      <c r="Z244" s="120"/>
      <c r="AA244" s="126" t="s">
        <v>50</v>
      </c>
      <c r="AB244" s="114"/>
      <c r="AC244" s="114"/>
      <c r="AD244" s="114"/>
      <c r="AE244" s="120"/>
      <c r="AF244" s="126" t="s">
        <v>50</v>
      </c>
    </row>
    <row r="245" spans="2:32" ht="19.5" hidden="1" customHeight="1">
      <c r="B245" s="101" t="s">
        <v>174</v>
      </c>
      <c r="C245" s="101"/>
      <c r="D245" s="101"/>
      <c r="E245" s="101"/>
      <c r="F245" s="101"/>
      <c r="G245" s="101"/>
      <c r="H245" s="107"/>
      <c r="I245" s="107"/>
      <c r="J245" s="107"/>
      <c r="K245" s="107"/>
      <c r="L245" s="107"/>
      <c r="M245" s="107"/>
      <c r="N245" s="107"/>
      <c r="O245" s="107"/>
      <c r="P245" s="107"/>
      <c r="Q245" s="107"/>
      <c r="R245" s="107"/>
      <c r="S245" s="107"/>
      <c r="T245" s="107"/>
      <c r="U245" s="107"/>
      <c r="V245" s="107"/>
      <c r="W245" s="114"/>
      <c r="X245" s="114"/>
      <c r="Y245" s="114"/>
      <c r="Z245" s="120"/>
      <c r="AA245" s="126" t="s">
        <v>50</v>
      </c>
      <c r="AB245" s="114"/>
      <c r="AC245" s="114"/>
      <c r="AD245" s="114"/>
      <c r="AE245" s="120"/>
      <c r="AF245" s="126" t="s">
        <v>50</v>
      </c>
    </row>
    <row r="246" spans="2:32" ht="19.5" hidden="1" customHeight="1">
      <c r="B246" s="101" t="s">
        <v>174</v>
      </c>
      <c r="C246" s="101"/>
      <c r="D246" s="101"/>
      <c r="E246" s="101"/>
      <c r="F246" s="101"/>
      <c r="G246" s="101"/>
      <c r="H246" s="107"/>
      <c r="I246" s="107"/>
      <c r="J246" s="107"/>
      <c r="K246" s="107"/>
      <c r="L246" s="107"/>
      <c r="M246" s="107"/>
      <c r="N246" s="107"/>
      <c r="O246" s="107"/>
      <c r="P246" s="107"/>
      <c r="Q246" s="107"/>
      <c r="R246" s="107"/>
      <c r="S246" s="107"/>
      <c r="T246" s="107"/>
      <c r="U246" s="107"/>
      <c r="V246" s="107"/>
      <c r="W246" s="114"/>
      <c r="X246" s="114"/>
      <c r="Y246" s="114"/>
      <c r="Z246" s="120"/>
      <c r="AA246" s="126" t="s">
        <v>50</v>
      </c>
      <c r="AB246" s="114"/>
      <c r="AC246" s="114"/>
      <c r="AD246" s="114"/>
      <c r="AE246" s="120"/>
      <c r="AF246" s="126" t="s">
        <v>50</v>
      </c>
    </row>
    <row r="247" spans="2:32" ht="19.5" hidden="1" customHeight="1">
      <c r="B247" s="101" t="s">
        <v>174</v>
      </c>
      <c r="C247" s="101"/>
      <c r="D247" s="101"/>
      <c r="E247" s="101"/>
      <c r="F247" s="101"/>
      <c r="G247" s="101"/>
      <c r="H247" s="109"/>
      <c r="I247" s="109"/>
      <c r="J247" s="109"/>
      <c r="K247" s="109"/>
      <c r="L247" s="109"/>
      <c r="M247" s="109"/>
      <c r="N247" s="109"/>
      <c r="O247" s="109"/>
      <c r="P247" s="109"/>
      <c r="Q247" s="109"/>
      <c r="R247" s="109"/>
      <c r="S247" s="109"/>
      <c r="T247" s="109"/>
      <c r="U247" s="109"/>
      <c r="V247" s="109"/>
      <c r="W247" s="116"/>
      <c r="X247" s="116"/>
      <c r="Y247" s="116"/>
      <c r="Z247" s="122"/>
      <c r="AA247" s="128" t="s">
        <v>50</v>
      </c>
      <c r="AB247" s="116"/>
      <c r="AC247" s="116"/>
      <c r="AD247" s="116"/>
      <c r="AE247" s="122"/>
      <c r="AF247" s="128" t="s">
        <v>50</v>
      </c>
    </row>
    <row r="248" spans="2:32" ht="19.5" hidden="1" customHeight="1">
      <c r="B248" s="101" t="s">
        <v>174</v>
      </c>
      <c r="C248" s="101"/>
      <c r="D248" s="101"/>
      <c r="E248" s="101"/>
      <c r="F248" s="101"/>
      <c r="G248" s="101"/>
      <c r="H248" s="107"/>
      <c r="I248" s="107"/>
      <c r="J248" s="107"/>
      <c r="K248" s="107"/>
      <c r="L248" s="107"/>
      <c r="M248" s="107"/>
      <c r="N248" s="107"/>
      <c r="O248" s="107"/>
      <c r="P248" s="107"/>
      <c r="Q248" s="107"/>
      <c r="R248" s="107"/>
      <c r="S248" s="107"/>
      <c r="T248" s="107"/>
      <c r="U248" s="107"/>
      <c r="V248" s="107"/>
      <c r="W248" s="114"/>
      <c r="X248" s="114"/>
      <c r="Y248" s="114"/>
      <c r="Z248" s="120"/>
      <c r="AA248" s="126" t="s">
        <v>50</v>
      </c>
      <c r="AB248" s="114"/>
      <c r="AC248" s="114"/>
      <c r="AD248" s="114"/>
      <c r="AE248" s="120"/>
      <c r="AF248" s="126" t="s">
        <v>50</v>
      </c>
    </row>
    <row r="249" spans="2:32" ht="19.5" hidden="1" customHeight="1">
      <c r="B249" s="101" t="s">
        <v>174</v>
      </c>
      <c r="C249" s="101"/>
      <c r="D249" s="101"/>
      <c r="E249" s="101"/>
      <c r="F249" s="101"/>
      <c r="G249" s="101"/>
      <c r="H249" s="107"/>
      <c r="I249" s="107"/>
      <c r="J249" s="107"/>
      <c r="K249" s="107"/>
      <c r="L249" s="107"/>
      <c r="M249" s="107"/>
      <c r="N249" s="107"/>
      <c r="O249" s="107"/>
      <c r="P249" s="107"/>
      <c r="Q249" s="107"/>
      <c r="R249" s="107"/>
      <c r="S249" s="107"/>
      <c r="T249" s="107"/>
      <c r="U249" s="107"/>
      <c r="V249" s="107"/>
      <c r="W249" s="114"/>
      <c r="X249" s="114"/>
      <c r="Y249" s="114"/>
      <c r="Z249" s="120"/>
      <c r="AA249" s="126" t="s">
        <v>50</v>
      </c>
      <c r="AB249" s="114"/>
      <c r="AC249" s="114"/>
      <c r="AD249" s="114"/>
      <c r="AE249" s="120"/>
      <c r="AF249" s="126" t="s">
        <v>50</v>
      </c>
    </row>
    <row r="250" spans="2:32" ht="19.5" hidden="1" customHeight="1">
      <c r="B250" s="101" t="s">
        <v>174</v>
      </c>
      <c r="C250" s="101"/>
      <c r="D250" s="101"/>
      <c r="E250" s="101"/>
      <c r="F250" s="101"/>
      <c r="G250" s="101"/>
      <c r="H250" s="107"/>
      <c r="I250" s="107"/>
      <c r="J250" s="107"/>
      <c r="K250" s="107"/>
      <c r="L250" s="107"/>
      <c r="M250" s="107"/>
      <c r="N250" s="107"/>
      <c r="O250" s="107"/>
      <c r="P250" s="107"/>
      <c r="Q250" s="107"/>
      <c r="R250" s="107"/>
      <c r="S250" s="107"/>
      <c r="T250" s="107"/>
      <c r="U250" s="107"/>
      <c r="V250" s="107"/>
      <c r="W250" s="114"/>
      <c r="X250" s="114"/>
      <c r="Y250" s="114"/>
      <c r="Z250" s="120"/>
      <c r="AA250" s="126" t="s">
        <v>50</v>
      </c>
      <c r="AB250" s="114"/>
      <c r="AC250" s="114"/>
      <c r="AD250" s="114"/>
      <c r="AE250" s="120"/>
      <c r="AF250" s="126" t="s">
        <v>50</v>
      </c>
    </row>
    <row r="251" spans="2:32" ht="19.5" hidden="1" customHeight="1">
      <c r="B251" s="101" t="s">
        <v>174</v>
      </c>
      <c r="C251" s="101"/>
      <c r="D251" s="101"/>
      <c r="E251" s="101"/>
      <c r="F251" s="101"/>
      <c r="G251" s="101"/>
      <c r="H251" s="107"/>
      <c r="I251" s="107"/>
      <c r="J251" s="107"/>
      <c r="K251" s="107"/>
      <c r="L251" s="107"/>
      <c r="M251" s="107"/>
      <c r="N251" s="107"/>
      <c r="O251" s="107"/>
      <c r="P251" s="107"/>
      <c r="Q251" s="107"/>
      <c r="R251" s="107"/>
      <c r="S251" s="107"/>
      <c r="T251" s="107"/>
      <c r="U251" s="107"/>
      <c r="V251" s="107"/>
      <c r="W251" s="114"/>
      <c r="X251" s="114"/>
      <c r="Y251" s="114"/>
      <c r="Z251" s="120"/>
      <c r="AA251" s="126" t="s">
        <v>50</v>
      </c>
      <c r="AB251" s="114"/>
      <c r="AC251" s="114"/>
      <c r="AD251" s="114"/>
      <c r="AE251" s="120"/>
      <c r="AF251" s="126" t="s">
        <v>50</v>
      </c>
    </row>
    <row r="252" spans="2:32" ht="19.5" hidden="1" customHeight="1">
      <c r="B252" s="101" t="s">
        <v>174</v>
      </c>
      <c r="C252" s="101"/>
      <c r="D252" s="101"/>
      <c r="E252" s="101"/>
      <c r="F252" s="101"/>
      <c r="G252" s="101"/>
      <c r="H252" s="107"/>
      <c r="I252" s="107"/>
      <c r="J252" s="107"/>
      <c r="K252" s="107"/>
      <c r="L252" s="107"/>
      <c r="M252" s="107"/>
      <c r="N252" s="107"/>
      <c r="O252" s="107"/>
      <c r="P252" s="107"/>
      <c r="Q252" s="107"/>
      <c r="R252" s="107"/>
      <c r="S252" s="107"/>
      <c r="T252" s="107"/>
      <c r="U252" s="107"/>
      <c r="V252" s="107"/>
      <c r="W252" s="114"/>
      <c r="X252" s="114"/>
      <c r="Y252" s="114"/>
      <c r="Z252" s="120"/>
      <c r="AA252" s="126" t="s">
        <v>50</v>
      </c>
      <c r="AB252" s="114"/>
      <c r="AC252" s="114"/>
      <c r="AD252" s="114"/>
      <c r="AE252" s="120"/>
      <c r="AF252" s="126" t="s">
        <v>50</v>
      </c>
    </row>
    <row r="253" spans="2:32" ht="19.5" hidden="1" customHeight="1">
      <c r="B253" s="101" t="s">
        <v>174</v>
      </c>
      <c r="C253" s="101"/>
      <c r="D253" s="101"/>
      <c r="E253" s="101"/>
      <c r="F253" s="101"/>
      <c r="G253" s="101"/>
      <c r="H253" s="107"/>
      <c r="I253" s="107"/>
      <c r="J253" s="107"/>
      <c r="K253" s="107"/>
      <c r="L253" s="107"/>
      <c r="M253" s="107"/>
      <c r="N253" s="107"/>
      <c r="O253" s="107"/>
      <c r="P253" s="107"/>
      <c r="Q253" s="107"/>
      <c r="R253" s="107"/>
      <c r="S253" s="107"/>
      <c r="T253" s="107"/>
      <c r="U253" s="107"/>
      <c r="V253" s="107"/>
      <c r="W253" s="114"/>
      <c r="X253" s="114"/>
      <c r="Y253" s="114"/>
      <c r="Z253" s="120"/>
      <c r="AA253" s="126" t="s">
        <v>50</v>
      </c>
      <c r="AB253" s="114"/>
      <c r="AC253" s="114"/>
      <c r="AD253" s="114"/>
      <c r="AE253" s="120"/>
      <c r="AF253" s="126" t="s">
        <v>50</v>
      </c>
    </row>
    <row r="254" spans="2:32" ht="19.5" hidden="1" customHeight="1">
      <c r="B254" s="101" t="s">
        <v>174</v>
      </c>
      <c r="C254" s="101"/>
      <c r="D254" s="101"/>
      <c r="E254" s="101"/>
      <c r="F254" s="101"/>
      <c r="G254" s="101"/>
      <c r="H254" s="107"/>
      <c r="I254" s="107"/>
      <c r="J254" s="107"/>
      <c r="K254" s="107"/>
      <c r="L254" s="107"/>
      <c r="M254" s="107"/>
      <c r="N254" s="107"/>
      <c r="O254" s="107"/>
      <c r="P254" s="107"/>
      <c r="Q254" s="107"/>
      <c r="R254" s="107"/>
      <c r="S254" s="107"/>
      <c r="T254" s="107"/>
      <c r="U254" s="107"/>
      <c r="V254" s="107"/>
      <c r="W254" s="114"/>
      <c r="X254" s="114"/>
      <c r="Y254" s="114"/>
      <c r="Z254" s="120"/>
      <c r="AA254" s="126" t="s">
        <v>50</v>
      </c>
      <c r="AB254" s="114"/>
      <c r="AC254" s="114"/>
      <c r="AD254" s="114"/>
      <c r="AE254" s="120"/>
      <c r="AF254" s="126" t="s">
        <v>50</v>
      </c>
    </row>
    <row r="255" spans="2:32" ht="19.5" hidden="1" customHeight="1">
      <c r="B255" s="101" t="s">
        <v>174</v>
      </c>
      <c r="C255" s="101"/>
      <c r="D255" s="101"/>
      <c r="E255" s="101"/>
      <c r="F255" s="101"/>
      <c r="G255" s="101"/>
      <c r="H255" s="107"/>
      <c r="I255" s="107"/>
      <c r="J255" s="107"/>
      <c r="K255" s="107"/>
      <c r="L255" s="107"/>
      <c r="M255" s="107"/>
      <c r="N255" s="107"/>
      <c r="O255" s="107"/>
      <c r="P255" s="107"/>
      <c r="Q255" s="107"/>
      <c r="R255" s="107"/>
      <c r="S255" s="107"/>
      <c r="T255" s="107"/>
      <c r="U255" s="107"/>
      <c r="V255" s="107"/>
      <c r="W255" s="114"/>
      <c r="X255" s="114"/>
      <c r="Y255" s="114"/>
      <c r="Z255" s="120"/>
      <c r="AA255" s="126" t="s">
        <v>50</v>
      </c>
      <c r="AB255" s="114"/>
      <c r="AC255" s="114"/>
      <c r="AD255" s="114"/>
      <c r="AE255" s="120"/>
      <c r="AF255" s="126" t="s">
        <v>50</v>
      </c>
    </row>
    <row r="256" spans="2:32" ht="19.5" hidden="1" customHeight="1">
      <c r="B256" s="101" t="s">
        <v>174</v>
      </c>
      <c r="C256" s="101"/>
      <c r="D256" s="101"/>
      <c r="E256" s="101"/>
      <c r="F256" s="101"/>
      <c r="G256" s="101"/>
      <c r="H256" s="107"/>
      <c r="I256" s="107"/>
      <c r="J256" s="107"/>
      <c r="K256" s="107"/>
      <c r="L256" s="107"/>
      <c r="M256" s="107"/>
      <c r="N256" s="107"/>
      <c r="O256" s="107"/>
      <c r="P256" s="107"/>
      <c r="Q256" s="107"/>
      <c r="R256" s="107"/>
      <c r="S256" s="107"/>
      <c r="T256" s="107"/>
      <c r="U256" s="107"/>
      <c r="V256" s="107"/>
      <c r="W256" s="114"/>
      <c r="X256" s="114"/>
      <c r="Y256" s="114"/>
      <c r="Z256" s="120"/>
      <c r="AA256" s="126" t="s">
        <v>50</v>
      </c>
      <c r="AB256" s="114"/>
      <c r="AC256" s="114"/>
      <c r="AD256" s="114"/>
      <c r="AE256" s="120"/>
      <c r="AF256" s="126" t="s">
        <v>50</v>
      </c>
    </row>
    <row r="257" spans="2:32" ht="19.5" hidden="1" customHeight="1">
      <c r="B257" s="101" t="s">
        <v>174</v>
      </c>
      <c r="C257" s="101"/>
      <c r="D257" s="101"/>
      <c r="E257" s="101"/>
      <c r="F257" s="101"/>
      <c r="G257" s="101"/>
      <c r="H257" s="107"/>
      <c r="I257" s="107"/>
      <c r="J257" s="107"/>
      <c r="K257" s="107"/>
      <c r="L257" s="107"/>
      <c r="M257" s="107"/>
      <c r="N257" s="107"/>
      <c r="O257" s="107"/>
      <c r="P257" s="107"/>
      <c r="Q257" s="107"/>
      <c r="R257" s="107"/>
      <c r="S257" s="107"/>
      <c r="T257" s="107"/>
      <c r="U257" s="107"/>
      <c r="V257" s="107"/>
      <c r="W257" s="114"/>
      <c r="X257" s="114"/>
      <c r="Y257" s="114"/>
      <c r="Z257" s="120"/>
      <c r="AA257" s="126" t="s">
        <v>50</v>
      </c>
      <c r="AB257" s="114"/>
      <c r="AC257" s="114"/>
      <c r="AD257" s="114"/>
      <c r="AE257" s="120"/>
      <c r="AF257" s="126" t="s">
        <v>50</v>
      </c>
    </row>
    <row r="258" spans="2:32" ht="19.5" hidden="1" customHeight="1">
      <c r="B258" s="101" t="s">
        <v>174</v>
      </c>
      <c r="C258" s="101"/>
      <c r="D258" s="101"/>
      <c r="E258" s="101"/>
      <c r="F258" s="101"/>
      <c r="G258" s="101"/>
      <c r="H258" s="109"/>
      <c r="I258" s="109"/>
      <c r="J258" s="109"/>
      <c r="K258" s="109"/>
      <c r="L258" s="109"/>
      <c r="M258" s="109"/>
      <c r="N258" s="109"/>
      <c r="O258" s="109"/>
      <c r="P258" s="109"/>
      <c r="Q258" s="109"/>
      <c r="R258" s="109"/>
      <c r="S258" s="109"/>
      <c r="T258" s="109"/>
      <c r="U258" s="109"/>
      <c r="V258" s="109"/>
      <c r="W258" s="116"/>
      <c r="X258" s="116"/>
      <c r="Y258" s="116"/>
      <c r="Z258" s="122"/>
      <c r="AA258" s="128" t="s">
        <v>50</v>
      </c>
      <c r="AB258" s="116"/>
      <c r="AC258" s="116"/>
      <c r="AD258" s="116"/>
      <c r="AE258" s="122"/>
      <c r="AF258" s="128" t="s">
        <v>50</v>
      </c>
    </row>
    <row r="259" spans="2:32" ht="19.5" hidden="1" customHeight="1">
      <c r="B259" s="101" t="s">
        <v>174</v>
      </c>
      <c r="C259" s="101"/>
      <c r="D259" s="101"/>
      <c r="E259" s="101"/>
      <c r="F259" s="101"/>
      <c r="G259" s="101"/>
      <c r="H259" s="107"/>
      <c r="I259" s="107"/>
      <c r="J259" s="107"/>
      <c r="K259" s="107"/>
      <c r="L259" s="107"/>
      <c r="M259" s="107"/>
      <c r="N259" s="107"/>
      <c r="O259" s="107"/>
      <c r="P259" s="107"/>
      <c r="Q259" s="107"/>
      <c r="R259" s="107"/>
      <c r="S259" s="107"/>
      <c r="T259" s="107"/>
      <c r="U259" s="107"/>
      <c r="V259" s="107"/>
      <c r="W259" s="114"/>
      <c r="X259" s="114"/>
      <c r="Y259" s="114"/>
      <c r="Z259" s="120"/>
      <c r="AA259" s="126" t="s">
        <v>50</v>
      </c>
      <c r="AB259" s="114"/>
      <c r="AC259" s="114"/>
      <c r="AD259" s="114"/>
      <c r="AE259" s="120"/>
      <c r="AF259" s="126" t="s">
        <v>50</v>
      </c>
    </row>
    <row r="260" spans="2:32" ht="19.5" hidden="1" customHeight="1">
      <c r="B260" s="101" t="s">
        <v>174</v>
      </c>
      <c r="C260" s="101"/>
      <c r="D260" s="101"/>
      <c r="E260" s="101"/>
      <c r="F260" s="101"/>
      <c r="G260" s="101"/>
      <c r="H260" s="107"/>
      <c r="I260" s="107"/>
      <c r="J260" s="107"/>
      <c r="K260" s="107"/>
      <c r="L260" s="107"/>
      <c r="M260" s="107"/>
      <c r="N260" s="107"/>
      <c r="O260" s="107"/>
      <c r="P260" s="107"/>
      <c r="Q260" s="107"/>
      <c r="R260" s="107"/>
      <c r="S260" s="107"/>
      <c r="T260" s="107"/>
      <c r="U260" s="107"/>
      <c r="V260" s="107"/>
      <c r="W260" s="114"/>
      <c r="X260" s="114"/>
      <c r="Y260" s="114"/>
      <c r="Z260" s="120"/>
      <c r="AA260" s="126" t="s">
        <v>50</v>
      </c>
      <c r="AB260" s="114"/>
      <c r="AC260" s="114"/>
      <c r="AD260" s="114"/>
      <c r="AE260" s="120"/>
      <c r="AF260" s="126" t="s">
        <v>50</v>
      </c>
    </row>
    <row r="261" spans="2:32" ht="19.5" hidden="1" customHeight="1">
      <c r="B261" s="101" t="s">
        <v>174</v>
      </c>
      <c r="C261" s="101"/>
      <c r="D261" s="101"/>
      <c r="E261" s="101"/>
      <c r="F261" s="101"/>
      <c r="G261" s="101"/>
      <c r="H261" s="107"/>
      <c r="I261" s="107"/>
      <c r="J261" s="107"/>
      <c r="K261" s="107"/>
      <c r="L261" s="107"/>
      <c r="M261" s="107"/>
      <c r="N261" s="107"/>
      <c r="O261" s="107"/>
      <c r="P261" s="107"/>
      <c r="Q261" s="107"/>
      <c r="R261" s="107"/>
      <c r="S261" s="107"/>
      <c r="T261" s="107"/>
      <c r="U261" s="107"/>
      <c r="V261" s="107"/>
      <c r="W261" s="114"/>
      <c r="X261" s="114"/>
      <c r="Y261" s="114"/>
      <c r="Z261" s="120"/>
      <c r="AA261" s="126" t="s">
        <v>50</v>
      </c>
      <c r="AB261" s="114"/>
      <c r="AC261" s="114"/>
      <c r="AD261" s="114"/>
      <c r="AE261" s="120"/>
      <c r="AF261" s="126" t="s">
        <v>50</v>
      </c>
    </row>
    <row r="262" spans="2:32" ht="19.5" hidden="1" customHeight="1">
      <c r="B262" s="101" t="s">
        <v>174</v>
      </c>
      <c r="C262" s="101"/>
      <c r="D262" s="101"/>
      <c r="E262" s="101"/>
      <c r="F262" s="101"/>
      <c r="G262" s="101"/>
      <c r="H262" s="109"/>
      <c r="I262" s="109"/>
      <c r="J262" s="109"/>
      <c r="K262" s="109"/>
      <c r="L262" s="109"/>
      <c r="M262" s="109"/>
      <c r="N262" s="109"/>
      <c r="O262" s="109"/>
      <c r="P262" s="109"/>
      <c r="Q262" s="109"/>
      <c r="R262" s="109"/>
      <c r="S262" s="109"/>
      <c r="T262" s="109"/>
      <c r="U262" s="109"/>
      <c r="V262" s="109"/>
      <c r="W262" s="116"/>
      <c r="X262" s="116"/>
      <c r="Y262" s="116"/>
      <c r="Z262" s="122"/>
      <c r="AA262" s="128" t="s">
        <v>50</v>
      </c>
      <c r="AB262" s="116"/>
      <c r="AC262" s="116"/>
      <c r="AD262" s="116"/>
      <c r="AE262" s="122"/>
      <c r="AF262" s="128" t="s">
        <v>50</v>
      </c>
    </row>
    <row r="263" spans="2:32" ht="19.5" customHeight="1">
      <c r="B263" s="100"/>
      <c r="C263" s="105"/>
      <c r="D263" s="105"/>
      <c r="E263" s="105"/>
      <c r="F263" s="105"/>
      <c r="G263" s="105"/>
      <c r="H263" s="110" t="s">
        <v>227</v>
      </c>
      <c r="I263" s="110"/>
      <c r="J263" s="110"/>
      <c r="K263" s="110"/>
      <c r="L263" s="110"/>
      <c r="M263" s="110"/>
      <c r="N263" s="110"/>
      <c r="O263" s="110"/>
      <c r="P263" s="110"/>
      <c r="Q263" s="110"/>
      <c r="R263" s="110"/>
      <c r="S263" s="110"/>
      <c r="T263" s="110"/>
      <c r="U263" s="110"/>
      <c r="V263" s="110"/>
      <c r="W263" s="117">
        <f>SUM(W233:Z262)</f>
        <v>0</v>
      </c>
      <c r="X263" s="117"/>
      <c r="Y263" s="117"/>
      <c r="Z263" s="123"/>
      <c r="AA263" s="129" t="s">
        <v>50</v>
      </c>
      <c r="AB263" s="117">
        <f>SUM(AB233:AE262)</f>
        <v>0</v>
      </c>
      <c r="AC263" s="117"/>
      <c r="AD263" s="117"/>
      <c r="AE263" s="123"/>
      <c r="AF263" s="132" t="s">
        <v>50</v>
      </c>
    </row>
    <row r="264" spans="2:32" ht="19.5" customHeight="1">
      <c r="B264" s="101" t="s">
        <v>157</v>
      </c>
      <c r="C264" s="101"/>
      <c r="D264" s="101"/>
      <c r="E264" s="101"/>
      <c r="F264" s="101"/>
      <c r="G264" s="101"/>
      <c r="H264" s="111"/>
      <c r="I264" s="111"/>
      <c r="J264" s="111"/>
      <c r="K264" s="111"/>
      <c r="L264" s="111"/>
      <c r="M264" s="111"/>
      <c r="N264" s="111"/>
      <c r="O264" s="111"/>
      <c r="P264" s="111"/>
      <c r="Q264" s="111"/>
      <c r="R264" s="111"/>
      <c r="S264" s="111"/>
      <c r="T264" s="111"/>
      <c r="U264" s="111"/>
      <c r="V264" s="111"/>
      <c r="W264" s="118"/>
      <c r="X264" s="118"/>
      <c r="Y264" s="118"/>
      <c r="Z264" s="124"/>
      <c r="AA264" s="130" t="s">
        <v>50</v>
      </c>
      <c r="AB264" s="118"/>
      <c r="AC264" s="118"/>
      <c r="AD264" s="118"/>
      <c r="AE264" s="124"/>
      <c r="AF264" s="130" t="s">
        <v>50</v>
      </c>
    </row>
    <row r="265" spans="2:32" ht="19.5" customHeight="1">
      <c r="B265" s="101" t="s">
        <v>157</v>
      </c>
      <c r="C265" s="101"/>
      <c r="D265" s="101"/>
      <c r="E265" s="101"/>
      <c r="F265" s="101"/>
      <c r="G265" s="101"/>
      <c r="H265" s="107"/>
      <c r="I265" s="107"/>
      <c r="J265" s="107"/>
      <c r="K265" s="107"/>
      <c r="L265" s="107"/>
      <c r="M265" s="107"/>
      <c r="N265" s="107"/>
      <c r="O265" s="107"/>
      <c r="P265" s="107"/>
      <c r="Q265" s="107"/>
      <c r="R265" s="107"/>
      <c r="S265" s="107"/>
      <c r="T265" s="107"/>
      <c r="U265" s="107"/>
      <c r="V265" s="107"/>
      <c r="W265" s="114"/>
      <c r="X265" s="114"/>
      <c r="Y265" s="114"/>
      <c r="Z265" s="120"/>
      <c r="AA265" s="126" t="s">
        <v>50</v>
      </c>
      <c r="AB265" s="114"/>
      <c r="AC265" s="114"/>
      <c r="AD265" s="114"/>
      <c r="AE265" s="120"/>
      <c r="AF265" s="126" t="s">
        <v>50</v>
      </c>
    </row>
    <row r="266" spans="2:32" ht="19.5" customHeight="1">
      <c r="B266" s="101" t="s">
        <v>157</v>
      </c>
      <c r="C266" s="101"/>
      <c r="D266" s="101"/>
      <c r="E266" s="101"/>
      <c r="F266" s="101"/>
      <c r="G266" s="101"/>
      <c r="H266" s="107"/>
      <c r="I266" s="107"/>
      <c r="J266" s="107"/>
      <c r="K266" s="107"/>
      <c r="L266" s="107"/>
      <c r="M266" s="107"/>
      <c r="N266" s="107"/>
      <c r="O266" s="107"/>
      <c r="P266" s="107"/>
      <c r="Q266" s="107"/>
      <c r="R266" s="107"/>
      <c r="S266" s="107"/>
      <c r="T266" s="107"/>
      <c r="U266" s="107"/>
      <c r="V266" s="107"/>
      <c r="W266" s="114"/>
      <c r="X266" s="114"/>
      <c r="Y266" s="114"/>
      <c r="Z266" s="120"/>
      <c r="AA266" s="126" t="s">
        <v>50</v>
      </c>
      <c r="AB266" s="114"/>
      <c r="AC266" s="114"/>
      <c r="AD266" s="114"/>
      <c r="AE266" s="120"/>
      <c r="AF266" s="126" t="s">
        <v>50</v>
      </c>
    </row>
    <row r="267" spans="2:32" ht="19.5" customHeight="1">
      <c r="B267" s="101" t="s">
        <v>157</v>
      </c>
      <c r="C267" s="101"/>
      <c r="D267" s="101"/>
      <c r="E267" s="101"/>
      <c r="F267" s="101"/>
      <c r="G267" s="101"/>
      <c r="H267" s="107"/>
      <c r="I267" s="107"/>
      <c r="J267" s="107"/>
      <c r="K267" s="107"/>
      <c r="L267" s="107"/>
      <c r="M267" s="107"/>
      <c r="N267" s="107"/>
      <c r="O267" s="107"/>
      <c r="P267" s="107"/>
      <c r="Q267" s="107"/>
      <c r="R267" s="107"/>
      <c r="S267" s="107"/>
      <c r="T267" s="107"/>
      <c r="U267" s="107"/>
      <c r="V267" s="107"/>
      <c r="W267" s="114"/>
      <c r="X267" s="114"/>
      <c r="Y267" s="114"/>
      <c r="Z267" s="120"/>
      <c r="AA267" s="126" t="s">
        <v>50</v>
      </c>
      <c r="AB267" s="114"/>
      <c r="AC267" s="114"/>
      <c r="AD267" s="114"/>
      <c r="AE267" s="120"/>
      <c r="AF267" s="126" t="s">
        <v>50</v>
      </c>
    </row>
    <row r="268" spans="2:32" ht="19.5" customHeight="1">
      <c r="B268" s="101" t="s">
        <v>157</v>
      </c>
      <c r="C268" s="101"/>
      <c r="D268" s="101"/>
      <c r="E268" s="101"/>
      <c r="F268" s="101"/>
      <c r="G268" s="101"/>
      <c r="H268" s="107"/>
      <c r="I268" s="107"/>
      <c r="J268" s="107"/>
      <c r="K268" s="107"/>
      <c r="L268" s="107"/>
      <c r="M268" s="107"/>
      <c r="N268" s="107"/>
      <c r="O268" s="107"/>
      <c r="P268" s="107"/>
      <c r="Q268" s="107"/>
      <c r="R268" s="107"/>
      <c r="S268" s="107"/>
      <c r="T268" s="107"/>
      <c r="U268" s="107"/>
      <c r="V268" s="107"/>
      <c r="W268" s="114"/>
      <c r="X268" s="114"/>
      <c r="Y268" s="114"/>
      <c r="Z268" s="120"/>
      <c r="AA268" s="126" t="s">
        <v>50</v>
      </c>
      <c r="AB268" s="114"/>
      <c r="AC268" s="114"/>
      <c r="AD268" s="114"/>
      <c r="AE268" s="120"/>
      <c r="AF268" s="126" t="s">
        <v>50</v>
      </c>
    </row>
    <row r="269" spans="2:32" ht="19.5" customHeight="1">
      <c r="B269" s="101" t="s">
        <v>157</v>
      </c>
      <c r="C269" s="101"/>
      <c r="D269" s="101"/>
      <c r="E269" s="101"/>
      <c r="F269" s="101"/>
      <c r="G269" s="101"/>
      <c r="H269" s="107"/>
      <c r="I269" s="107"/>
      <c r="J269" s="107"/>
      <c r="K269" s="107"/>
      <c r="L269" s="107"/>
      <c r="M269" s="107"/>
      <c r="N269" s="107"/>
      <c r="O269" s="107"/>
      <c r="P269" s="107"/>
      <c r="Q269" s="107"/>
      <c r="R269" s="107"/>
      <c r="S269" s="107"/>
      <c r="T269" s="107"/>
      <c r="U269" s="107"/>
      <c r="V269" s="107"/>
      <c r="W269" s="114"/>
      <c r="X269" s="114"/>
      <c r="Y269" s="114"/>
      <c r="Z269" s="120"/>
      <c r="AA269" s="126" t="s">
        <v>50</v>
      </c>
      <c r="AB269" s="114"/>
      <c r="AC269" s="114"/>
      <c r="AD269" s="114"/>
      <c r="AE269" s="120"/>
      <c r="AF269" s="126" t="s">
        <v>50</v>
      </c>
    </row>
    <row r="270" spans="2:32" ht="19.5" customHeight="1">
      <c r="B270" s="101" t="s">
        <v>157</v>
      </c>
      <c r="C270" s="101"/>
      <c r="D270" s="101"/>
      <c r="E270" s="101"/>
      <c r="F270" s="101"/>
      <c r="G270" s="101"/>
      <c r="H270" s="107"/>
      <c r="I270" s="107"/>
      <c r="J270" s="107"/>
      <c r="K270" s="107"/>
      <c r="L270" s="107"/>
      <c r="M270" s="107"/>
      <c r="N270" s="107"/>
      <c r="O270" s="107"/>
      <c r="P270" s="107"/>
      <c r="Q270" s="107"/>
      <c r="R270" s="107"/>
      <c r="S270" s="107"/>
      <c r="T270" s="107"/>
      <c r="U270" s="107"/>
      <c r="V270" s="107"/>
      <c r="W270" s="114"/>
      <c r="X270" s="114"/>
      <c r="Y270" s="114"/>
      <c r="Z270" s="120"/>
      <c r="AA270" s="126" t="s">
        <v>50</v>
      </c>
      <c r="AB270" s="114"/>
      <c r="AC270" s="114"/>
      <c r="AD270" s="114"/>
      <c r="AE270" s="120"/>
      <c r="AF270" s="126" t="s">
        <v>50</v>
      </c>
    </row>
    <row r="271" spans="2:32" ht="19.5" customHeight="1">
      <c r="B271" s="101" t="s">
        <v>157</v>
      </c>
      <c r="C271" s="101"/>
      <c r="D271" s="101"/>
      <c r="E271" s="101"/>
      <c r="F271" s="101"/>
      <c r="G271" s="101"/>
      <c r="H271" s="107"/>
      <c r="I271" s="107"/>
      <c r="J271" s="107"/>
      <c r="K271" s="107"/>
      <c r="L271" s="107"/>
      <c r="M271" s="107"/>
      <c r="N271" s="107"/>
      <c r="O271" s="107"/>
      <c r="P271" s="107"/>
      <c r="Q271" s="107"/>
      <c r="R271" s="107"/>
      <c r="S271" s="107"/>
      <c r="T271" s="107"/>
      <c r="U271" s="107"/>
      <c r="V271" s="107"/>
      <c r="W271" s="114"/>
      <c r="X271" s="114"/>
      <c r="Y271" s="114"/>
      <c r="Z271" s="120"/>
      <c r="AA271" s="126" t="s">
        <v>50</v>
      </c>
      <c r="AB271" s="114"/>
      <c r="AC271" s="114"/>
      <c r="AD271" s="114"/>
      <c r="AE271" s="120"/>
      <c r="AF271" s="126" t="s">
        <v>50</v>
      </c>
    </row>
    <row r="272" spans="2:32" ht="19.5" customHeight="1">
      <c r="B272" s="101" t="s">
        <v>157</v>
      </c>
      <c r="C272" s="101"/>
      <c r="D272" s="101"/>
      <c r="E272" s="101"/>
      <c r="F272" s="101"/>
      <c r="G272" s="101"/>
      <c r="H272" s="107"/>
      <c r="I272" s="107"/>
      <c r="J272" s="107"/>
      <c r="K272" s="107"/>
      <c r="L272" s="107"/>
      <c r="M272" s="107"/>
      <c r="N272" s="107"/>
      <c r="O272" s="107"/>
      <c r="P272" s="107"/>
      <c r="Q272" s="107"/>
      <c r="R272" s="107"/>
      <c r="S272" s="107"/>
      <c r="T272" s="107"/>
      <c r="U272" s="107"/>
      <c r="V272" s="107"/>
      <c r="W272" s="114"/>
      <c r="X272" s="114"/>
      <c r="Y272" s="114"/>
      <c r="Z272" s="120"/>
      <c r="AA272" s="126" t="s">
        <v>50</v>
      </c>
      <c r="AB272" s="114"/>
      <c r="AC272" s="114"/>
      <c r="AD272" s="114"/>
      <c r="AE272" s="120"/>
      <c r="AF272" s="126" t="s">
        <v>50</v>
      </c>
    </row>
    <row r="273" spans="2:32" ht="19.5" customHeight="1">
      <c r="B273" s="101" t="s">
        <v>157</v>
      </c>
      <c r="C273" s="101"/>
      <c r="D273" s="101"/>
      <c r="E273" s="101"/>
      <c r="F273" s="101"/>
      <c r="G273" s="101"/>
      <c r="H273" s="107"/>
      <c r="I273" s="107"/>
      <c r="J273" s="107"/>
      <c r="K273" s="107"/>
      <c r="L273" s="107"/>
      <c r="M273" s="107"/>
      <c r="N273" s="107"/>
      <c r="O273" s="107"/>
      <c r="P273" s="107"/>
      <c r="Q273" s="107"/>
      <c r="R273" s="107"/>
      <c r="S273" s="107"/>
      <c r="T273" s="107"/>
      <c r="U273" s="107"/>
      <c r="V273" s="107"/>
      <c r="W273" s="114"/>
      <c r="X273" s="114"/>
      <c r="Y273" s="114"/>
      <c r="Z273" s="120"/>
      <c r="AA273" s="126" t="s">
        <v>50</v>
      </c>
      <c r="AB273" s="114"/>
      <c r="AC273" s="114"/>
      <c r="AD273" s="114"/>
      <c r="AE273" s="120"/>
      <c r="AF273" s="126" t="s">
        <v>50</v>
      </c>
    </row>
    <row r="274" spans="2:32" ht="19.5" hidden="1" customHeight="1">
      <c r="B274" s="101" t="s">
        <v>157</v>
      </c>
      <c r="C274" s="101"/>
      <c r="D274" s="101"/>
      <c r="E274" s="101"/>
      <c r="F274" s="101"/>
      <c r="G274" s="101"/>
      <c r="H274" s="107"/>
      <c r="I274" s="107"/>
      <c r="J274" s="107"/>
      <c r="K274" s="107"/>
      <c r="L274" s="107"/>
      <c r="M274" s="107"/>
      <c r="N274" s="107"/>
      <c r="O274" s="107"/>
      <c r="P274" s="107"/>
      <c r="Q274" s="107"/>
      <c r="R274" s="107"/>
      <c r="S274" s="107"/>
      <c r="T274" s="107"/>
      <c r="U274" s="107"/>
      <c r="V274" s="107"/>
      <c r="W274" s="114"/>
      <c r="X274" s="114"/>
      <c r="Y274" s="114"/>
      <c r="Z274" s="120"/>
      <c r="AA274" s="126" t="s">
        <v>50</v>
      </c>
      <c r="AB274" s="114"/>
      <c r="AC274" s="114"/>
      <c r="AD274" s="114"/>
      <c r="AE274" s="120"/>
      <c r="AF274" s="126" t="s">
        <v>50</v>
      </c>
    </row>
    <row r="275" spans="2:32" ht="19.5" hidden="1" customHeight="1">
      <c r="B275" s="101" t="s">
        <v>157</v>
      </c>
      <c r="C275" s="101"/>
      <c r="D275" s="101"/>
      <c r="E275" s="101"/>
      <c r="F275" s="101"/>
      <c r="G275" s="101"/>
      <c r="H275" s="107"/>
      <c r="I275" s="107"/>
      <c r="J275" s="107"/>
      <c r="K275" s="107"/>
      <c r="L275" s="107"/>
      <c r="M275" s="107"/>
      <c r="N275" s="107"/>
      <c r="O275" s="107"/>
      <c r="P275" s="107"/>
      <c r="Q275" s="107"/>
      <c r="R275" s="107"/>
      <c r="S275" s="107"/>
      <c r="T275" s="107"/>
      <c r="U275" s="107"/>
      <c r="V275" s="107"/>
      <c r="W275" s="114"/>
      <c r="X275" s="114"/>
      <c r="Y275" s="114"/>
      <c r="Z275" s="120"/>
      <c r="AA275" s="126" t="s">
        <v>50</v>
      </c>
      <c r="AB275" s="114"/>
      <c r="AC275" s="114"/>
      <c r="AD275" s="114"/>
      <c r="AE275" s="120"/>
      <c r="AF275" s="126" t="s">
        <v>50</v>
      </c>
    </row>
    <row r="276" spans="2:32" ht="19.5" hidden="1" customHeight="1">
      <c r="B276" s="101" t="s">
        <v>157</v>
      </c>
      <c r="C276" s="101"/>
      <c r="D276" s="101"/>
      <c r="E276" s="101"/>
      <c r="F276" s="101"/>
      <c r="G276" s="101"/>
      <c r="H276" s="107"/>
      <c r="I276" s="107"/>
      <c r="J276" s="107"/>
      <c r="K276" s="107"/>
      <c r="L276" s="107"/>
      <c r="M276" s="107"/>
      <c r="N276" s="107"/>
      <c r="O276" s="107"/>
      <c r="P276" s="107"/>
      <c r="Q276" s="107"/>
      <c r="R276" s="107"/>
      <c r="S276" s="107"/>
      <c r="T276" s="107"/>
      <c r="U276" s="107"/>
      <c r="V276" s="107"/>
      <c r="W276" s="114"/>
      <c r="X276" s="114"/>
      <c r="Y276" s="114"/>
      <c r="Z276" s="120"/>
      <c r="AA276" s="126" t="s">
        <v>50</v>
      </c>
      <c r="AB276" s="114"/>
      <c r="AC276" s="114"/>
      <c r="AD276" s="114"/>
      <c r="AE276" s="120"/>
      <c r="AF276" s="126" t="s">
        <v>50</v>
      </c>
    </row>
    <row r="277" spans="2:32" ht="19.5" hidden="1" customHeight="1">
      <c r="B277" s="101" t="s">
        <v>157</v>
      </c>
      <c r="C277" s="101"/>
      <c r="D277" s="101"/>
      <c r="E277" s="101"/>
      <c r="F277" s="101"/>
      <c r="G277" s="101"/>
      <c r="H277" s="107"/>
      <c r="I277" s="107"/>
      <c r="J277" s="107"/>
      <c r="K277" s="107"/>
      <c r="L277" s="107"/>
      <c r="M277" s="107"/>
      <c r="N277" s="107"/>
      <c r="O277" s="107"/>
      <c r="P277" s="107"/>
      <c r="Q277" s="107"/>
      <c r="R277" s="107"/>
      <c r="S277" s="107"/>
      <c r="T277" s="107"/>
      <c r="U277" s="107"/>
      <c r="V277" s="107"/>
      <c r="W277" s="114"/>
      <c r="X277" s="114"/>
      <c r="Y277" s="114"/>
      <c r="Z277" s="120"/>
      <c r="AA277" s="126" t="s">
        <v>50</v>
      </c>
      <c r="AB277" s="114"/>
      <c r="AC277" s="114"/>
      <c r="AD277" s="114"/>
      <c r="AE277" s="120"/>
      <c r="AF277" s="126" t="s">
        <v>50</v>
      </c>
    </row>
    <row r="278" spans="2:32" ht="19.5" hidden="1" customHeight="1">
      <c r="B278" s="101" t="s">
        <v>157</v>
      </c>
      <c r="C278" s="101"/>
      <c r="D278" s="101"/>
      <c r="E278" s="101"/>
      <c r="F278" s="101"/>
      <c r="G278" s="101"/>
      <c r="H278" s="107"/>
      <c r="I278" s="107"/>
      <c r="J278" s="107"/>
      <c r="K278" s="107"/>
      <c r="L278" s="107"/>
      <c r="M278" s="107"/>
      <c r="N278" s="107"/>
      <c r="O278" s="107"/>
      <c r="P278" s="107"/>
      <c r="Q278" s="107"/>
      <c r="R278" s="107"/>
      <c r="S278" s="107"/>
      <c r="T278" s="107"/>
      <c r="U278" s="107"/>
      <c r="V278" s="107"/>
      <c r="W278" s="114"/>
      <c r="X278" s="114"/>
      <c r="Y278" s="114"/>
      <c r="Z278" s="120"/>
      <c r="AA278" s="126" t="s">
        <v>50</v>
      </c>
      <c r="AB278" s="114"/>
      <c r="AC278" s="114"/>
      <c r="AD278" s="114"/>
      <c r="AE278" s="120"/>
      <c r="AF278" s="126" t="s">
        <v>50</v>
      </c>
    </row>
    <row r="279" spans="2:32" ht="19.5" hidden="1" customHeight="1">
      <c r="B279" s="101" t="s">
        <v>157</v>
      </c>
      <c r="C279" s="101"/>
      <c r="D279" s="101"/>
      <c r="E279" s="101"/>
      <c r="F279" s="101"/>
      <c r="G279" s="101"/>
      <c r="H279" s="107"/>
      <c r="I279" s="107"/>
      <c r="J279" s="107"/>
      <c r="K279" s="107"/>
      <c r="L279" s="107"/>
      <c r="M279" s="107"/>
      <c r="N279" s="107"/>
      <c r="O279" s="107"/>
      <c r="P279" s="107"/>
      <c r="Q279" s="107"/>
      <c r="R279" s="107"/>
      <c r="S279" s="107"/>
      <c r="T279" s="107"/>
      <c r="U279" s="107"/>
      <c r="V279" s="107"/>
      <c r="W279" s="114"/>
      <c r="X279" s="114"/>
      <c r="Y279" s="114"/>
      <c r="Z279" s="120"/>
      <c r="AA279" s="126" t="s">
        <v>50</v>
      </c>
      <c r="AB279" s="114"/>
      <c r="AC279" s="114"/>
      <c r="AD279" s="114"/>
      <c r="AE279" s="120"/>
      <c r="AF279" s="126" t="s">
        <v>50</v>
      </c>
    </row>
    <row r="280" spans="2:32" ht="19.5" hidden="1" customHeight="1">
      <c r="B280" s="101" t="s">
        <v>157</v>
      </c>
      <c r="C280" s="101"/>
      <c r="D280" s="101"/>
      <c r="E280" s="101"/>
      <c r="F280" s="101"/>
      <c r="G280" s="101"/>
      <c r="H280" s="107"/>
      <c r="I280" s="107"/>
      <c r="J280" s="107"/>
      <c r="K280" s="107"/>
      <c r="L280" s="107"/>
      <c r="M280" s="107"/>
      <c r="N280" s="107"/>
      <c r="O280" s="107"/>
      <c r="P280" s="107"/>
      <c r="Q280" s="107"/>
      <c r="R280" s="107"/>
      <c r="S280" s="107"/>
      <c r="T280" s="107"/>
      <c r="U280" s="107"/>
      <c r="V280" s="107"/>
      <c r="W280" s="114"/>
      <c r="X280" s="114"/>
      <c r="Y280" s="114"/>
      <c r="Z280" s="120"/>
      <c r="AA280" s="126" t="s">
        <v>50</v>
      </c>
      <c r="AB280" s="114"/>
      <c r="AC280" s="114"/>
      <c r="AD280" s="114"/>
      <c r="AE280" s="120"/>
      <c r="AF280" s="126" t="s">
        <v>50</v>
      </c>
    </row>
    <row r="281" spans="2:32" ht="19.5" hidden="1" customHeight="1">
      <c r="B281" s="101" t="s">
        <v>157</v>
      </c>
      <c r="C281" s="101"/>
      <c r="D281" s="101"/>
      <c r="E281" s="101"/>
      <c r="F281" s="101"/>
      <c r="G281" s="101"/>
      <c r="H281" s="107"/>
      <c r="I281" s="107"/>
      <c r="J281" s="107"/>
      <c r="K281" s="107"/>
      <c r="L281" s="107"/>
      <c r="M281" s="107"/>
      <c r="N281" s="107"/>
      <c r="O281" s="107"/>
      <c r="P281" s="107"/>
      <c r="Q281" s="107"/>
      <c r="R281" s="107"/>
      <c r="S281" s="107"/>
      <c r="T281" s="107"/>
      <c r="U281" s="107"/>
      <c r="V281" s="107"/>
      <c r="W281" s="114"/>
      <c r="X281" s="114"/>
      <c r="Y281" s="114"/>
      <c r="Z281" s="120"/>
      <c r="AA281" s="126" t="s">
        <v>50</v>
      </c>
      <c r="AB281" s="114"/>
      <c r="AC281" s="114"/>
      <c r="AD281" s="114"/>
      <c r="AE281" s="120"/>
      <c r="AF281" s="126" t="s">
        <v>50</v>
      </c>
    </row>
    <row r="282" spans="2:32" ht="19.5" hidden="1" customHeight="1">
      <c r="B282" s="101" t="s">
        <v>157</v>
      </c>
      <c r="C282" s="101"/>
      <c r="D282" s="101"/>
      <c r="E282" s="101"/>
      <c r="F282" s="101"/>
      <c r="G282" s="101"/>
      <c r="H282" s="107"/>
      <c r="I282" s="107"/>
      <c r="J282" s="107"/>
      <c r="K282" s="107"/>
      <c r="L282" s="107"/>
      <c r="M282" s="107"/>
      <c r="N282" s="107"/>
      <c r="O282" s="107"/>
      <c r="P282" s="107"/>
      <c r="Q282" s="107"/>
      <c r="R282" s="107"/>
      <c r="S282" s="107"/>
      <c r="T282" s="107"/>
      <c r="U282" s="107"/>
      <c r="V282" s="107"/>
      <c r="W282" s="114"/>
      <c r="X282" s="114"/>
      <c r="Y282" s="114"/>
      <c r="Z282" s="120"/>
      <c r="AA282" s="126" t="s">
        <v>50</v>
      </c>
      <c r="AB282" s="114"/>
      <c r="AC282" s="114"/>
      <c r="AD282" s="114"/>
      <c r="AE282" s="120"/>
      <c r="AF282" s="126" t="s">
        <v>50</v>
      </c>
    </row>
    <row r="283" spans="2:32" ht="19.5" hidden="1" customHeight="1">
      <c r="B283" s="101" t="s">
        <v>157</v>
      </c>
      <c r="C283" s="101"/>
      <c r="D283" s="101"/>
      <c r="E283" s="101"/>
      <c r="F283" s="101"/>
      <c r="G283" s="101"/>
      <c r="H283" s="107"/>
      <c r="I283" s="107"/>
      <c r="J283" s="107"/>
      <c r="K283" s="107"/>
      <c r="L283" s="107"/>
      <c r="M283" s="107"/>
      <c r="N283" s="107"/>
      <c r="O283" s="107"/>
      <c r="P283" s="107"/>
      <c r="Q283" s="107"/>
      <c r="R283" s="107"/>
      <c r="S283" s="107"/>
      <c r="T283" s="107"/>
      <c r="U283" s="107"/>
      <c r="V283" s="107"/>
      <c r="W283" s="114"/>
      <c r="X283" s="114"/>
      <c r="Y283" s="114"/>
      <c r="Z283" s="120"/>
      <c r="AA283" s="126" t="s">
        <v>50</v>
      </c>
      <c r="AB283" s="114"/>
      <c r="AC283" s="114"/>
      <c r="AD283" s="114"/>
      <c r="AE283" s="120"/>
      <c r="AF283" s="126" t="s">
        <v>50</v>
      </c>
    </row>
    <row r="284" spans="2:32" ht="19.5" hidden="1" customHeight="1">
      <c r="B284" s="101" t="s">
        <v>157</v>
      </c>
      <c r="C284" s="101"/>
      <c r="D284" s="101"/>
      <c r="E284" s="101"/>
      <c r="F284" s="101"/>
      <c r="G284" s="101"/>
      <c r="H284" s="107"/>
      <c r="I284" s="107"/>
      <c r="J284" s="107"/>
      <c r="K284" s="107"/>
      <c r="L284" s="107"/>
      <c r="M284" s="107"/>
      <c r="N284" s="107"/>
      <c r="O284" s="107"/>
      <c r="P284" s="107"/>
      <c r="Q284" s="107"/>
      <c r="R284" s="107"/>
      <c r="S284" s="107"/>
      <c r="T284" s="107"/>
      <c r="U284" s="107"/>
      <c r="V284" s="107"/>
      <c r="W284" s="114"/>
      <c r="X284" s="114"/>
      <c r="Y284" s="114"/>
      <c r="Z284" s="120"/>
      <c r="AA284" s="126" t="s">
        <v>50</v>
      </c>
      <c r="AB284" s="114"/>
      <c r="AC284" s="114"/>
      <c r="AD284" s="114"/>
      <c r="AE284" s="120"/>
      <c r="AF284" s="126" t="s">
        <v>50</v>
      </c>
    </row>
    <row r="285" spans="2:32" ht="19.5" hidden="1" customHeight="1">
      <c r="B285" s="101" t="s">
        <v>157</v>
      </c>
      <c r="C285" s="101"/>
      <c r="D285" s="101"/>
      <c r="E285" s="101"/>
      <c r="F285" s="101"/>
      <c r="G285" s="101"/>
      <c r="H285" s="107"/>
      <c r="I285" s="107"/>
      <c r="J285" s="107"/>
      <c r="K285" s="107"/>
      <c r="L285" s="107"/>
      <c r="M285" s="107"/>
      <c r="N285" s="107"/>
      <c r="O285" s="107"/>
      <c r="P285" s="107"/>
      <c r="Q285" s="107"/>
      <c r="R285" s="107"/>
      <c r="S285" s="107"/>
      <c r="T285" s="107"/>
      <c r="U285" s="107"/>
      <c r="V285" s="107"/>
      <c r="W285" s="114"/>
      <c r="X285" s="114"/>
      <c r="Y285" s="114"/>
      <c r="Z285" s="120"/>
      <c r="AA285" s="126" t="s">
        <v>50</v>
      </c>
      <c r="AB285" s="114"/>
      <c r="AC285" s="114"/>
      <c r="AD285" s="114"/>
      <c r="AE285" s="120"/>
      <c r="AF285" s="126" t="s">
        <v>50</v>
      </c>
    </row>
    <row r="286" spans="2:32" ht="19.5" hidden="1" customHeight="1">
      <c r="B286" s="101" t="s">
        <v>157</v>
      </c>
      <c r="C286" s="101"/>
      <c r="D286" s="101"/>
      <c r="E286" s="101"/>
      <c r="F286" s="101"/>
      <c r="G286" s="101"/>
      <c r="H286" s="107"/>
      <c r="I286" s="107"/>
      <c r="J286" s="107"/>
      <c r="K286" s="107"/>
      <c r="L286" s="107"/>
      <c r="M286" s="107"/>
      <c r="N286" s="107"/>
      <c r="O286" s="107"/>
      <c r="P286" s="107"/>
      <c r="Q286" s="107"/>
      <c r="R286" s="107"/>
      <c r="S286" s="107"/>
      <c r="T286" s="107"/>
      <c r="U286" s="107"/>
      <c r="V286" s="107"/>
      <c r="W286" s="114"/>
      <c r="X286" s="114"/>
      <c r="Y286" s="114"/>
      <c r="Z286" s="120"/>
      <c r="AA286" s="126" t="s">
        <v>50</v>
      </c>
      <c r="AB286" s="114"/>
      <c r="AC286" s="114"/>
      <c r="AD286" s="114"/>
      <c r="AE286" s="120"/>
      <c r="AF286" s="126" t="s">
        <v>50</v>
      </c>
    </row>
    <row r="287" spans="2:32" ht="19.5" hidden="1" customHeight="1">
      <c r="B287" s="101" t="s">
        <v>157</v>
      </c>
      <c r="C287" s="101"/>
      <c r="D287" s="101"/>
      <c r="E287" s="101"/>
      <c r="F287" s="101"/>
      <c r="G287" s="101"/>
      <c r="H287" s="107"/>
      <c r="I287" s="107"/>
      <c r="J287" s="107"/>
      <c r="K287" s="107"/>
      <c r="L287" s="107"/>
      <c r="M287" s="107"/>
      <c r="N287" s="107"/>
      <c r="O287" s="107"/>
      <c r="P287" s="107"/>
      <c r="Q287" s="107"/>
      <c r="R287" s="107"/>
      <c r="S287" s="107"/>
      <c r="T287" s="107"/>
      <c r="U287" s="107"/>
      <c r="V287" s="107"/>
      <c r="W287" s="114"/>
      <c r="X287" s="114"/>
      <c r="Y287" s="114"/>
      <c r="Z287" s="120"/>
      <c r="AA287" s="126" t="s">
        <v>50</v>
      </c>
      <c r="AB287" s="114"/>
      <c r="AC287" s="114"/>
      <c r="AD287" s="114"/>
      <c r="AE287" s="120"/>
      <c r="AF287" s="126" t="s">
        <v>50</v>
      </c>
    </row>
    <row r="288" spans="2:32" ht="19.5" hidden="1" customHeight="1">
      <c r="B288" s="102" t="s">
        <v>157</v>
      </c>
      <c r="C288" s="102"/>
      <c r="D288" s="102"/>
      <c r="E288" s="102"/>
      <c r="F288" s="102"/>
      <c r="G288" s="102"/>
      <c r="H288" s="109"/>
      <c r="I288" s="109"/>
      <c r="J288" s="109"/>
      <c r="K288" s="109"/>
      <c r="L288" s="109"/>
      <c r="M288" s="109"/>
      <c r="N288" s="109"/>
      <c r="O288" s="109"/>
      <c r="P288" s="109"/>
      <c r="Q288" s="109"/>
      <c r="R288" s="109"/>
      <c r="S288" s="109"/>
      <c r="T288" s="109"/>
      <c r="U288" s="109"/>
      <c r="V288" s="109"/>
      <c r="W288" s="116"/>
      <c r="X288" s="116"/>
      <c r="Y288" s="116"/>
      <c r="Z288" s="122"/>
      <c r="AA288" s="128" t="s">
        <v>50</v>
      </c>
      <c r="AB288" s="116"/>
      <c r="AC288" s="116"/>
      <c r="AD288" s="116"/>
      <c r="AE288" s="122"/>
      <c r="AF288" s="128" t="s">
        <v>50</v>
      </c>
    </row>
    <row r="289" spans="2:32" ht="19.5" customHeight="1">
      <c r="B289" s="100"/>
      <c r="C289" s="105"/>
      <c r="D289" s="105"/>
      <c r="E289" s="105"/>
      <c r="F289" s="105"/>
      <c r="G289" s="105"/>
      <c r="H289" s="110" t="s">
        <v>254</v>
      </c>
      <c r="I289" s="110"/>
      <c r="J289" s="110"/>
      <c r="K289" s="110"/>
      <c r="L289" s="110"/>
      <c r="M289" s="110"/>
      <c r="N289" s="110"/>
      <c r="O289" s="110"/>
      <c r="P289" s="110"/>
      <c r="Q289" s="110"/>
      <c r="R289" s="110"/>
      <c r="S289" s="110"/>
      <c r="T289" s="110"/>
      <c r="U289" s="110"/>
      <c r="V289" s="110"/>
      <c r="W289" s="117">
        <f>SUM(W264:Z288)</f>
        <v>0</v>
      </c>
      <c r="X289" s="117"/>
      <c r="Y289" s="117"/>
      <c r="Z289" s="123"/>
      <c r="AA289" s="129" t="s">
        <v>50</v>
      </c>
      <c r="AB289" s="117">
        <f>SUM(AB264:AE288)</f>
        <v>0</v>
      </c>
      <c r="AC289" s="117"/>
      <c r="AD289" s="117"/>
      <c r="AE289" s="123"/>
      <c r="AF289" s="132" t="s">
        <v>50</v>
      </c>
    </row>
    <row r="290" spans="2:32" ht="19.5" customHeight="1">
      <c r="B290" s="101" t="s">
        <v>158</v>
      </c>
      <c r="C290" s="101"/>
      <c r="D290" s="101"/>
      <c r="E290" s="101"/>
      <c r="F290" s="101"/>
      <c r="G290" s="101"/>
      <c r="H290" s="111"/>
      <c r="I290" s="111"/>
      <c r="J290" s="111"/>
      <c r="K290" s="111"/>
      <c r="L290" s="111"/>
      <c r="M290" s="111"/>
      <c r="N290" s="111"/>
      <c r="O290" s="111"/>
      <c r="P290" s="111"/>
      <c r="Q290" s="111"/>
      <c r="R290" s="111"/>
      <c r="S290" s="111"/>
      <c r="T290" s="111"/>
      <c r="U290" s="111"/>
      <c r="V290" s="111"/>
      <c r="W290" s="118"/>
      <c r="X290" s="118"/>
      <c r="Y290" s="118"/>
      <c r="Z290" s="124"/>
      <c r="AA290" s="130" t="s">
        <v>50</v>
      </c>
      <c r="AB290" s="118"/>
      <c r="AC290" s="118"/>
      <c r="AD290" s="118"/>
      <c r="AE290" s="124"/>
      <c r="AF290" s="130" t="s">
        <v>50</v>
      </c>
    </row>
    <row r="291" spans="2:32" ht="19.5" customHeight="1">
      <c r="B291" s="99" t="s">
        <v>158</v>
      </c>
      <c r="C291" s="99"/>
      <c r="D291" s="99"/>
      <c r="E291" s="99"/>
      <c r="F291" s="99"/>
      <c r="G291" s="99"/>
      <c r="H291" s="107"/>
      <c r="I291" s="107"/>
      <c r="J291" s="107"/>
      <c r="K291" s="107"/>
      <c r="L291" s="107"/>
      <c r="M291" s="107"/>
      <c r="N291" s="107"/>
      <c r="O291" s="107"/>
      <c r="P291" s="107"/>
      <c r="Q291" s="107"/>
      <c r="R291" s="107"/>
      <c r="S291" s="107"/>
      <c r="T291" s="107"/>
      <c r="U291" s="107"/>
      <c r="V291" s="107"/>
      <c r="W291" s="114"/>
      <c r="X291" s="114"/>
      <c r="Y291" s="114"/>
      <c r="Z291" s="120"/>
      <c r="AA291" s="126" t="s">
        <v>50</v>
      </c>
      <c r="AB291" s="114"/>
      <c r="AC291" s="114"/>
      <c r="AD291" s="114"/>
      <c r="AE291" s="120"/>
      <c r="AF291" s="126" t="s">
        <v>50</v>
      </c>
    </row>
    <row r="292" spans="2:32" ht="19.5" customHeight="1">
      <c r="B292" s="99" t="s">
        <v>158</v>
      </c>
      <c r="C292" s="99"/>
      <c r="D292" s="99"/>
      <c r="E292" s="99"/>
      <c r="F292" s="99"/>
      <c r="G292" s="99"/>
      <c r="H292" s="107"/>
      <c r="I292" s="107"/>
      <c r="J292" s="107"/>
      <c r="K292" s="107"/>
      <c r="L292" s="107"/>
      <c r="M292" s="107"/>
      <c r="N292" s="107"/>
      <c r="O292" s="107"/>
      <c r="P292" s="107"/>
      <c r="Q292" s="107"/>
      <c r="R292" s="107"/>
      <c r="S292" s="107"/>
      <c r="T292" s="107"/>
      <c r="U292" s="107"/>
      <c r="V292" s="107"/>
      <c r="W292" s="114"/>
      <c r="X292" s="114"/>
      <c r="Y292" s="114"/>
      <c r="Z292" s="120"/>
      <c r="AA292" s="126" t="s">
        <v>50</v>
      </c>
      <c r="AB292" s="114"/>
      <c r="AC292" s="114"/>
      <c r="AD292" s="114"/>
      <c r="AE292" s="120"/>
      <c r="AF292" s="126" t="s">
        <v>50</v>
      </c>
    </row>
    <row r="293" spans="2:32" ht="19.5" customHeight="1">
      <c r="B293" s="99" t="s">
        <v>158</v>
      </c>
      <c r="C293" s="99"/>
      <c r="D293" s="99"/>
      <c r="E293" s="99"/>
      <c r="F293" s="99"/>
      <c r="G293" s="99"/>
      <c r="H293" s="107"/>
      <c r="I293" s="107"/>
      <c r="J293" s="107"/>
      <c r="K293" s="107"/>
      <c r="L293" s="107"/>
      <c r="M293" s="107"/>
      <c r="N293" s="107"/>
      <c r="O293" s="107"/>
      <c r="P293" s="107"/>
      <c r="Q293" s="107"/>
      <c r="R293" s="107"/>
      <c r="S293" s="107"/>
      <c r="T293" s="107"/>
      <c r="U293" s="107"/>
      <c r="V293" s="107"/>
      <c r="W293" s="114"/>
      <c r="X293" s="114"/>
      <c r="Y293" s="114"/>
      <c r="Z293" s="120"/>
      <c r="AA293" s="126" t="s">
        <v>50</v>
      </c>
      <c r="AB293" s="114"/>
      <c r="AC293" s="114"/>
      <c r="AD293" s="114"/>
      <c r="AE293" s="120"/>
      <c r="AF293" s="126" t="s">
        <v>50</v>
      </c>
    </row>
    <row r="294" spans="2:32" ht="19.5" customHeight="1">
      <c r="B294" s="99" t="s">
        <v>158</v>
      </c>
      <c r="C294" s="99"/>
      <c r="D294" s="99"/>
      <c r="E294" s="99"/>
      <c r="F294" s="99"/>
      <c r="G294" s="99"/>
      <c r="H294" s="107"/>
      <c r="I294" s="107"/>
      <c r="J294" s="107"/>
      <c r="K294" s="107"/>
      <c r="L294" s="107"/>
      <c r="M294" s="107"/>
      <c r="N294" s="107"/>
      <c r="O294" s="107"/>
      <c r="P294" s="107"/>
      <c r="Q294" s="107"/>
      <c r="R294" s="107"/>
      <c r="S294" s="107"/>
      <c r="T294" s="107"/>
      <c r="U294" s="107"/>
      <c r="V294" s="107"/>
      <c r="W294" s="114"/>
      <c r="X294" s="114"/>
      <c r="Y294" s="114"/>
      <c r="Z294" s="120"/>
      <c r="AA294" s="126" t="s">
        <v>50</v>
      </c>
      <c r="AB294" s="114"/>
      <c r="AC294" s="114"/>
      <c r="AD294" s="114"/>
      <c r="AE294" s="120"/>
      <c r="AF294" s="126" t="s">
        <v>50</v>
      </c>
    </row>
    <row r="295" spans="2:32" ht="19.5" customHeight="1">
      <c r="B295" s="99" t="s">
        <v>158</v>
      </c>
      <c r="C295" s="99"/>
      <c r="D295" s="99"/>
      <c r="E295" s="99"/>
      <c r="F295" s="99"/>
      <c r="G295" s="99"/>
      <c r="H295" s="107"/>
      <c r="I295" s="107"/>
      <c r="J295" s="107"/>
      <c r="K295" s="107"/>
      <c r="L295" s="107"/>
      <c r="M295" s="107"/>
      <c r="N295" s="107"/>
      <c r="O295" s="107"/>
      <c r="P295" s="107"/>
      <c r="Q295" s="107"/>
      <c r="R295" s="107"/>
      <c r="S295" s="107"/>
      <c r="T295" s="107"/>
      <c r="U295" s="107"/>
      <c r="V295" s="107"/>
      <c r="W295" s="114"/>
      <c r="X295" s="114"/>
      <c r="Y295" s="114"/>
      <c r="Z295" s="120"/>
      <c r="AA295" s="126" t="s">
        <v>50</v>
      </c>
      <c r="AB295" s="114"/>
      <c r="AC295" s="114"/>
      <c r="AD295" s="114"/>
      <c r="AE295" s="120"/>
      <c r="AF295" s="126" t="s">
        <v>50</v>
      </c>
    </row>
    <row r="296" spans="2:32" ht="19.5" customHeight="1">
      <c r="B296" s="99" t="s">
        <v>158</v>
      </c>
      <c r="C296" s="99"/>
      <c r="D296" s="99"/>
      <c r="E296" s="99"/>
      <c r="F296" s="99"/>
      <c r="G296" s="99"/>
      <c r="H296" s="107"/>
      <c r="I296" s="107"/>
      <c r="J296" s="107"/>
      <c r="K296" s="107"/>
      <c r="L296" s="107"/>
      <c r="M296" s="107"/>
      <c r="N296" s="107"/>
      <c r="O296" s="107"/>
      <c r="P296" s="107"/>
      <c r="Q296" s="107"/>
      <c r="R296" s="107"/>
      <c r="S296" s="107"/>
      <c r="T296" s="107"/>
      <c r="U296" s="107"/>
      <c r="V296" s="107"/>
      <c r="W296" s="114"/>
      <c r="X296" s="114"/>
      <c r="Y296" s="114"/>
      <c r="Z296" s="120"/>
      <c r="AA296" s="126" t="s">
        <v>50</v>
      </c>
      <c r="AB296" s="114"/>
      <c r="AC296" s="114"/>
      <c r="AD296" s="114"/>
      <c r="AE296" s="120"/>
      <c r="AF296" s="126" t="s">
        <v>50</v>
      </c>
    </row>
    <row r="297" spans="2:32" ht="19.5" customHeight="1">
      <c r="B297" s="99" t="s">
        <v>158</v>
      </c>
      <c r="C297" s="99"/>
      <c r="D297" s="99"/>
      <c r="E297" s="99"/>
      <c r="F297" s="99"/>
      <c r="G297" s="99"/>
      <c r="H297" s="107"/>
      <c r="I297" s="107"/>
      <c r="J297" s="107"/>
      <c r="K297" s="107"/>
      <c r="L297" s="107"/>
      <c r="M297" s="107"/>
      <c r="N297" s="107"/>
      <c r="O297" s="107"/>
      <c r="P297" s="107"/>
      <c r="Q297" s="107"/>
      <c r="R297" s="107"/>
      <c r="S297" s="107"/>
      <c r="T297" s="107"/>
      <c r="U297" s="107"/>
      <c r="V297" s="107"/>
      <c r="W297" s="114"/>
      <c r="X297" s="114"/>
      <c r="Y297" s="114"/>
      <c r="Z297" s="120"/>
      <c r="AA297" s="126" t="s">
        <v>50</v>
      </c>
      <c r="AB297" s="114"/>
      <c r="AC297" s="114"/>
      <c r="AD297" s="114"/>
      <c r="AE297" s="120"/>
      <c r="AF297" s="126" t="s">
        <v>50</v>
      </c>
    </row>
    <row r="298" spans="2:32" ht="19.5" customHeight="1">
      <c r="B298" s="99" t="s">
        <v>158</v>
      </c>
      <c r="C298" s="99"/>
      <c r="D298" s="99"/>
      <c r="E298" s="99"/>
      <c r="F298" s="99"/>
      <c r="G298" s="99"/>
      <c r="H298" s="107"/>
      <c r="I298" s="107"/>
      <c r="J298" s="107"/>
      <c r="K298" s="107"/>
      <c r="L298" s="107"/>
      <c r="M298" s="107"/>
      <c r="N298" s="107"/>
      <c r="O298" s="107"/>
      <c r="P298" s="107"/>
      <c r="Q298" s="107"/>
      <c r="R298" s="107"/>
      <c r="S298" s="107"/>
      <c r="T298" s="107"/>
      <c r="U298" s="107"/>
      <c r="V298" s="107"/>
      <c r="W298" s="114"/>
      <c r="X298" s="114"/>
      <c r="Y298" s="114"/>
      <c r="Z298" s="120"/>
      <c r="AA298" s="126" t="s">
        <v>50</v>
      </c>
      <c r="AB298" s="114"/>
      <c r="AC298" s="114"/>
      <c r="AD298" s="114"/>
      <c r="AE298" s="120"/>
      <c r="AF298" s="126" t="s">
        <v>50</v>
      </c>
    </row>
    <row r="299" spans="2:32" ht="19.5" customHeight="1">
      <c r="B299" s="99" t="s">
        <v>158</v>
      </c>
      <c r="C299" s="99"/>
      <c r="D299" s="99"/>
      <c r="E299" s="99"/>
      <c r="F299" s="99"/>
      <c r="G299" s="99"/>
      <c r="H299" s="107"/>
      <c r="I299" s="107"/>
      <c r="J299" s="107"/>
      <c r="K299" s="107"/>
      <c r="L299" s="107"/>
      <c r="M299" s="107"/>
      <c r="N299" s="107"/>
      <c r="O299" s="107"/>
      <c r="P299" s="107"/>
      <c r="Q299" s="107"/>
      <c r="R299" s="107"/>
      <c r="S299" s="107"/>
      <c r="T299" s="107"/>
      <c r="U299" s="107"/>
      <c r="V299" s="107"/>
      <c r="W299" s="114"/>
      <c r="X299" s="114"/>
      <c r="Y299" s="114"/>
      <c r="Z299" s="120"/>
      <c r="AA299" s="126" t="s">
        <v>50</v>
      </c>
      <c r="AB299" s="114"/>
      <c r="AC299" s="114"/>
      <c r="AD299" s="114"/>
      <c r="AE299" s="120"/>
      <c r="AF299" s="126" t="s">
        <v>50</v>
      </c>
    </row>
    <row r="300" spans="2:32" ht="19.5" hidden="1" customHeight="1">
      <c r="B300" s="99" t="s">
        <v>158</v>
      </c>
      <c r="C300" s="99"/>
      <c r="D300" s="99"/>
      <c r="E300" s="99"/>
      <c r="F300" s="99"/>
      <c r="G300" s="99"/>
      <c r="H300" s="107"/>
      <c r="I300" s="107"/>
      <c r="J300" s="107"/>
      <c r="K300" s="107"/>
      <c r="L300" s="107"/>
      <c r="M300" s="107"/>
      <c r="N300" s="107"/>
      <c r="O300" s="107"/>
      <c r="P300" s="107"/>
      <c r="Q300" s="107"/>
      <c r="R300" s="107"/>
      <c r="S300" s="107"/>
      <c r="T300" s="107"/>
      <c r="U300" s="107"/>
      <c r="V300" s="107"/>
      <c r="W300" s="114"/>
      <c r="X300" s="114"/>
      <c r="Y300" s="114"/>
      <c r="Z300" s="120"/>
      <c r="AA300" s="126" t="s">
        <v>50</v>
      </c>
      <c r="AB300" s="114"/>
      <c r="AC300" s="114"/>
      <c r="AD300" s="114"/>
      <c r="AE300" s="120"/>
      <c r="AF300" s="126" t="s">
        <v>50</v>
      </c>
    </row>
    <row r="301" spans="2:32" ht="19.5" hidden="1" customHeight="1">
      <c r="B301" s="99" t="s">
        <v>158</v>
      </c>
      <c r="C301" s="99"/>
      <c r="D301" s="99"/>
      <c r="E301" s="99"/>
      <c r="F301" s="99"/>
      <c r="G301" s="99"/>
      <c r="H301" s="107"/>
      <c r="I301" s="107"/>
      <c r="J301" s="107"/>
      <c r="K301" s="107"/>
      <c r="L301" s="107"/>
      <c r="M301" s="107"/>
      <c r="N301" s="107"/>
      <c r="O301" s="107"/>
      <c r="P301" s="107"/>
      <c r="Q301" s="107"/>
      <c r="R301" s="107"/>
      <c r="S301" s="107"/>
      <c r="T301" s="107"/>
      <c r="U301" s="107"/>
      <c r="V301" s="107"/>
      <c r="W301" s="114"/>
      <c r="X301" s="114"/>
      <c r="Y301" s="114"/>
      <c r="Z301" s="120"/>
      <c r="AA301" s="126" t="s">
        <v>50</v>
      </c>
      <c r="AB301" s="114"/>
      <c r="AC301" s="114"/>
      <c r="AD301" s="114"/>
      <c r="AE301" s="120"/>
      <c r="AF301" s="126" t="s">
        <v>50</v>
      </c>
    </row>
    <row r="302" spans="2:32" ht="19.5" hidden="1" customHeight="1">
      <c r="B302" s="99" t="s">
        <v>158</v>
      </c>
      <c r="C302" s="99"/>
      <c r="D302" s="99"/>
      <c r="E302" s="99"/>
      <c r="F302" s="99"/>
      <c r="G302" s="99"/>
      <c r="H302" s="107"/>
      <c r="I302" s="107"/>
      <c r="J302" s="107"/>
      <c r="K302" s="107"/>
      <c r="L302" s="107"/>
      <c r="M302" s="107"/>
      <c r="N302" s="107"/>
      <c r="O302" s="107"/>
      <c r="P302" s="107"/>
      <c r="Q302" s="107"/>
      <c r="R302" s="107"/>
      <c r="S302" s="107"/>
      <c r="T302" s="107"/>
      <c r="U302" s="107"/>
      <c r="V302" s="107"/>
      <c r="W302" s="114"/>
      <c r="X302" s="114"/>
      <c r="Y302" s="114"/>
      <c r="Z302" s="120"/>
      <c r="AA302" s="126" t="s">
        <v>50</v>
      </c>
      <c r="AB302" s="114"/>
      <c r="AC302" s="114"/>
      <c r="AD302" s="114"/>
      <c r="AE302" s="120"/>
      <c r="AF302" s="126" t="s">
        <v>50</v>
      </c>
    </row>
    <row r="303" spans="2:32" ht="19.5" hidden="1" customHeight="1">
      <c r="B303" s="99" t="s">
        <v>158</v>
      </c>
      <c r="C303" s="99"/>
      <c r="D303" s="99"/>
      <c r="E303" s="99"/>
      <c r="F303" s="99"/>
      <c r="G303" s="99"/>
      <c r="H303" s="107"/>
      <c r="I303" s="107"/>
      <c r="J303" s="107"/>
      <c r="K303" s="107"/>
      <c r="L303" s="107"/>
      <c r="M303" s="107"/>
      <c r="N303" s="107"/>
      <c r="O303" s="107"/>
      <c r="P303" s="107"/>
      <c r="Q303" s="107"/>
      <c r="R303" s="107"/>
      <c r="S303" s="107"/>
      <c r="T303" s="107"/>
      <c r="U303" s="107"/>
      <c r="V303" s="107"/>
      <c r="W303" s="114"/>
      <c r="X303" s="114"/>
      <c r="Y303" s="114"/>
      <c r="Z303" s="120"/>
      <c r="AA303" s="126" t="s">
        <v>50</v>
      </c>
      <c r="AB303" s="114"/>
      <c r="AC303" s="114"/>
      <c r="AD303" s="114"/>
      <c r="AE303" s="120"/>
      <c r="AF303" s="126" t="s">
        <v>50</v>
      </c>
    </row>
    <row r="304" spans="2:32" ht="19.5" hidden="1" customHeight="1">
      <c r="B304" s="103" t="s">
        <v>158</v>
      </c>
      <c r="C304" s="103"/>
      <c r="D304" s="103"/>
      <c r="E304" s="103"/>
      <c r="F304" s="103"/>
      <c r="G304" s="103"/>
      <c r="H304" s="109"/>
      <c r="I304" s="109"/>
      <c r="J304" s="109"/>
      <c r="K304" s="109"/>
      <c r="L304" s="109"/>
      <c r="M304" s="109"/>
      <c r="N304" s="109"/>
      <c r="O304" s="109"/>
      <c r="P304" s="109"/>
      <c r="Q304" s="109"/>
      <c r="R304" s="109"/>
      <c r="S304" s="109"/>
      <c r="T304" s="109"/>
      <c r="U304" s="109"/>
      <c r="V304" s="109"/>
      <c r="W304" s="116"/>
      <c r="X304" s="116"/>
      <c r="Y304" s="116"/>
      <c r="Z304" s="122"/>
      <c r="AA304" s="128" t="s">
        <v>50</v>
      </c>
      <c r="AB304" s="116"/>
      <c r="AC304" s="116"/>
      <c r="AD304" s="116"/>
      <c r="AE304" s="122"/>
      <c r="AF304" s="128" t="s">
        <v>50</v>
      </c>
    </row>
    <row r="305" spans="2:32" ht="19.5" customHeight="1">
      <c r="B305" s="100"/>
      <c r="C305" s="105"/>
      <c r="D305" s="105"/>
      <c r="E305" s="105"/>
      <c r="F305" s="105"/>
      <c r="G305" s="105"/>
      <c r="H305" s="110" t="s">
        <v>255</v>
      </c>
      <c r="I305" s="110"/>
      <c r="J305" s="110"/>
      <c r="K305" s="110"/>
      <c r="L305" s="110"/>
      <c r="M305" s="110"/>
      <c r="N305" s="110"/>
      <c r="O305" s="110"/>
      <c r="P305" s="110"/>
      <c r="Q305" s="110"/>
      <c r="R305" s="110"/>
      <c r="S305" s="110"/>
      <c r="T305" s="110"/>
      <c r="U305" s="110"/>
      <c r="V305" s="110"/>
      <c r="W305" s="117">
        <f>SUM(W290:Z304)</f>
        <v>0</v>
      </c>
      <c r="X305" s="117"/>
      <c r="Y305" s="117"/>
      <c r="Z305" s="123"/>
      <c r="AA305" s="129" t="s">
        <v>50</v>
      </c>
      <c r="AB305" s="117">
        <f>SUM(AB290:AE304)</f>
        <v>0</v>
      </c>
      <c r="AC305" s="117"/>
      <c r="AD305" s="117"/>
      <c r="AE305" s="123"/>
      <c r="AF305" s="132" t="s">
        <v>50</v>
      </c>
    </row>
    <row r="306" spans="2:32" ht="19.5" customHeight="1">
      <c r="B306" s="101" t="s">
        <v>159</v>
      </c>
      <c r="C306" s="101"/>
      <c r="D306" s="101"/>
      <c r="E306" s="101"/>
      <c r="F306" s="101"/>
      <c r="G306" s="101"/>
      <c r="H306" s="111"/>
      <c r="I306" s="111"/>
      <c r="J306" s="111"/>
      <c r="K306" s="111"/>
      <c r="L306" s="111"/>
      <c r="M306" s="111"/>
      <c r="N306" s="111"/>
      <c r="O306" s="111"/>
      <c r="P306" s="111"/>
      <c r="Q306" s="111"/>
      <c r="R306" s="111"/>
      <c r="S306" s="111"/>
      <c r="T306" s="111"/>
      <c r="U306" s="111"/>
      <c r="V306" s="111"/>
      <c r="W306" s="118"/>
      <c r="X306" s="118"/>
      <c r="Y306" s="118"/>
      <c r="Z306" s="124"/>
      <c r="AA306" s="130" t="s">
        <v>50</v>
      </c>
      <c r="AB306" s="118"/>
      <c r="AC306" s="118"/>
      <c r="AD306" s="118"/>
      <c r="AE306" s="124"/>
      <c r="AF306" s="130" t="s">
        <v>50</v>
      </c>
    </row>
    <row r="307" spans="2:32" ht="19.5" customHeight="1">
      <c r="B307" s="99" t="s">
        <v>159</v>
      </c>
      <c r="C307" s="99"/>
      <c r="D307" s="99"/>
      <c r="E307" s="99"/>
      <c r="F307" s="99"/>
      <c r="G307" s="99"/>
      <c r="H307" s="107"/>
      <c r="I307" s="107"/>
      <c r="J307" s="107"/>
      <c r="K307" s="107"/>
      <c r="L307" s="107"/>
      <c r="M307" s="107"/>
      <c r="N307" s="107"/>
      <c r="O307" s="107"/>
      <c r="P307" s="107"/>
      <c r="Q307" s="107"/>
      <c r="R307" s="107"/>
      <c r="S307" s="107"/>
      <c r="T307" s="107"/>
      <c r="U307" s="107"/>
      <c r="V307" s="107"/>
      <c r="W307" s="114"/>
      <c r="X307" s="114"/>
      <c r="Y307" s="114"/>
      <c r="Z307" s="120"/>
      <c r="AA307" s="126" t="s">
        <v>50</v>
      </c>
      <c r="AB307" s="114"/>
      <c r="AC307" s="114"/>
      <c r="AD307" s="114"/>
      <c r="AE307" s="120"/>
      <c r="AF307" s="126" t="s">
        <v>50</v>
      </c>
    </row>
    <row r="308" spans="2:32" ht="19.5" customHeight="1">
      <c r="B308" s="99" t="s">
        <v>159</v>
      </c>
      <c r="C308" s="99"/>
      <c r="D308" s="99"/>
      <c r="E308" s="99"/>
      <c r="F308" s="99"/>
      <c r="G308" s="99"/>
      <c r="H308" s="107"/>
      <c r="I308" s="107"/>
      <c r="J308" s="107"/>
      <c r="K308" s="107"/>
      <c r="L308" s="107"/>
      <c r="M308" s="107"/>
      <c r="N308" s="107"/>
      <c r="O308" s="107"/>
      <c r="P308" s="107"/>
      <c r="Q308" s="107"/>
      <c r="R308" s="107"/>
      <c r="S308" s="107"/>
      <c r="T308" s="107"/>
      <c r="U308" s="107"/>
      <c r="V308" s="107"/>
      <c r="W308" s="114"/>
      <c r="X308" s="114"/>
      <c r="Y308" s="114"/>
      <c r="Z308" s="120"/>
      <c r="AA308" s="126" t="s">
        <v>50</v>
      </c>
      <c r="AB308" s="114"/>
      <c r="AC308" s="114"/>
      <c r="AD308" s="114"/>
      <c r="AE308" s="120"/>
      <c r="AF308" s="126" t="s">
        <v>50</v>
      </c>
    </row>
    <row r="309" spans="2:32" ht="19.5" customHeight="1">
      <c r="B309" s="99" t="s">
        <v>159</v>
      </c>
      <c r="C309" s="99"/>
      <c r="D309" s="99"/>
      <c r="E309" s="99"/>
      <c r="F309" s="99"/>
      <c r="G309" s="99"/>
      <c r="H309" s="107"/>
      <c r="I309" s="107"/>
      <c r="J309" s="107"/>
      <c r="K309" s="107"/>
      <c r="L309" s="107"/>
      <c r="M309" s="107"/>
      <c r="N309" s="107"/>
      <c r="O309" s="107"/>
      <c r="P309" s="107"/>
      <c r="Q309" s="107"/>
      <c r="R309" s="107"/>
      <c r="S309" s="107"/>
      <c r="T309" s="107"/>
      <c r="U309" s="107"/>
      <c r="V309" s="107"/>
      <c r="W309" s="114"/>
      <c r="X309" s="114"/>
      <c r="Y309" s="114"/>
      <c r="Z309" s="120"/>
      <c r="AA309" s="126" t="s">
        <v>50</v>
      </c>
      <c r="AB309" s="114"/>
      <c r="AC309" s="114"/>
      <c r="AD309" s="114"/>
      <c r="AE309" s="120"/>
      <c r="AF309" s="126" t="s">
        <v>50</v>
      </c>
    </row>
    <row r="310" spans="2:32" ht="19.5" customHeight="1">
      <c r="B310" s="99" t="s">
        <v>159</v>
      </c>
      <c r="C310" s="99"/>
      <c r="D310" s="99"/>
      <c r="E310" s="99"/>
      <c r="F310" s="99"/>
      <c r="G310" s="99"/>
      <c r="H310" s="107"/>
      <c r="I310" s="107"/>
      <c r="J310" s="107"/>
      <c r="K310" s="107"/>
      <c r="L310" s="107"/>
      <c r="M310" s="107"/>
      <c r="N310" s="107"/>
      <c r="O310" s="107"/>
      <c r="P310" s="107"/>
      <c r="Q310" s="107"/>
      <c r="R310" s="107"/>
      <c r="S310" s="107"/>
      <c r="T310" s="107"/>
      <c r="U310" s="107"/>
      <c r="V310" s="107"/>
      <c r="W310" s="114"/>
      <c r="X310" s="114"/>
      <c r="Y310" s="114"/>
      <c r="Z310" s="120"/>
      <c r="AA310" s="126" t="s">
        <v>50</v>
      </c>
      <c r="AB310" s="114"/>
      <c r="AC310" s="114"/>
      <c r="AD310" s="114"/>
      <c r="AE310" s="120"/>
      <c r="AF310" s="126" t="s">
        <v>50</v>
      </c>
    </row>
    <row r="311" spans="2:32" ht="19.5" customHeight="1">
      <c r="B311" s="99" t="s">
        <v>159</v>
      </c>
      <c r="C311" s="99"/>
      <c r="D311" s="99"/>
      <c r="E311" s="99"/>
      <c r="F311" s="99"/>
      <c r="G311" s="99"/>
      <c r="H311" s="107"/>
      <c r="I311" s="107"/>
      <c r="J311" s="107"/>
      <c r="K311" s="107"/>
      <c r="L311" s="107"/>
      <c r="M311" s="107"/>
      <c r="N311" s="107"/>
      <c r="O311" s="107"/>
      <c r="P311" s="107"/>
      <c r="Q311" s="107"/>
      <c r="R311" s="107"/>
      <c r="S311" s="107"/>
      <c r="T311" s="107"/>
      <c r="U311" s="107"/>
      <c r="V311" s="107"/>
      <c r="W311" s="114"/>
      <c r="X311" s="114"/>
      <c r="Y311" s="114"/>
      <c r="Z311" s="120"/>
      <c r="AA311" s="126" t="s">
        <v>50</v>
      </c>
      <c r="AB311" s="114"/>
      <c r="AC311" s="114"/>
      <c r="AD311" s="114"/>
      <c r="AE311" s="120"/>
      <c r="AF311" s="126" t="s">
        <v>50</v>
      </c>
    </row>
    <row r="312" spans="2:32" ht="19.5" customHeight="1">
      <c r="B312" s="99" t="s">
        <v>159</v>
      </c>
      <c r="C312" s="99"/>
      <c r="D312" s="99"/>
      <c r="E312" s="99"/>
      <c r="F312" s="99"/>
      <c r="G312" s="99"/>
      <c r="H312" s="107"/>
      <c r="I312" s="107"/>
      <c r="J312" s="107"/>
      <c r="K312" s="107"/>
      <c r="L312" s="107"/>
      <c r="M312" s="107"/>
      <c r="N312" s="107"/>
      <c r="O312" s="107"/>
      <c r="P312" s="107"/>
      <c r="Q312" s="107"/>
      <c r="R312" s="107"/>
      <c r="S312" s="107"/>
      <c r="T312" s="107"/>
      <c r="U312" s="107"/>
      <c r="V312" s="107"/>
      <c r="W312" s="114"/>
      <c r="X312" s="114"/>
      <c r="Y312" s="114"/>
      <c r="Z312" s="120"/>
      <c r="AA312" s="126" t="s">
        <v>50</v>
      </c>
      <c r="AB312" s="114"/>
      <c r="AC312" s="114"/>
      <c r="AD312" s="114"/>
      <c r="AE312" s="120"/>
      <c r="AF312" s="126" t="s">
        <v>50</v>
      </c>
    </row>
    <row r="313" spans="2:32" ht="19.5" customHeight="1">
      <c r="B313" s="99" t="s">
        <v>159</v>
      </c>
      <c r="C313" s="99"/>
      <c r="D313" s="99"/>
      <c r="E313" s="99"/>
      <c r="F313" s="99"/>
      <c r="G313" s="99"/>
      <c r="H313" s="107"/>
      <c r="I313" s="107"/>
      <c r="J313" s="107"/>
      <c r="K313" s="107"/>
      <c r="L313" s="107"/>
      <c r="M313" s="107"/>
      <c r="N313" s="107"/>
      <c r="O313" s="107"/>
      <c r="P313" s="107"/>
      <c r="Q313" s="107"/>
      <c r="R313" s="107"/>
      <c r="S313" s="107"/>
      <c r="T313" s="107"/>
      <c r="U313" s="107"/>
      <c r="V313" s="107"/>
      <c r="W313" s="114"/>
      <c r="X313" s="114"/>
      <c r="Y313" s="114"/>
      <c r="Z313" s="120"/>
      <c r="AA313" s="126" t="s">
        <v>50</v>
      </c>
      <c r="AB313" s="114"/>
      <c r="AC313" s="114"/>
      <c r="AD313" s="114"/>
      <c r="AE313" s="120"/>
      <c r="AF313" s="126" t="s">
        <v>50</v>
      </c>
    </row>
    <row r="314" spans="2:32" ht="19.5" customHeight="1">
      <c r="B314" s="99" t="s">
        <v>159</v>
      </c>
      <c r="C314" s="99"/>
      <c r="D314" s="99"/>
      <c r="E314" s="99"/>
      <c r="F314" s="99"/>
      <c r="G314" s="99"/>
      <c r="H314" s="107"/>
      <c r="I314" s="107"/>
      <c r="J314" s="107"/>
      <c r="K314" s="107"/>
      <c r="L314" s="107"/>
      <c r="M314" s="107"/>
      <c r="N314" s="107"/>
      <c r="O314" s="107"/>
      <c r="P314" s="107"/>
      <c r="Q314" s="107"/>
      <c r="R314" s="107"/>
      <c r="S314" s="107"/>
      <c r="T314" s="107"/>
      <c r="U314" s="107"/>
      <c r="V314" s="107"/>
      <c r="W314" s="114"/>
      <c r="X314" s="114"/>
      <c r="Y314" s="114"/>
      <c r="Z314" s="120"/>
      <c r="AA314" s="126" t="s">
        <v>50</v>
      </c>
      <c r="AB314" s="114"/>
      <c r="AC314" s="114"/>
      <c r="AD314" s="114"/>
      <c r="AE314" s="120"/>
      <c r="AF314" s="126" t="s">
        <v>50</v>
      </c>
    </row>
    <row r="315" spans="2:32" ht="19.5" customHeight="1">
      <c r="B315" s="99" t="s">
        <v>159</v>
      </c>
      <c r="C315" s="99"/>
      <c r="D315" s="99"/>
      <c r="E315" s="99"/>
      <c r="F315" s="99"/>
      <c r="G315" s="99"/>
      <c r="H315" s="107"/>
      <c r="I315" s="107"/>
      <c r="J315" s="107"/>
      <c r="K315" s="107"/>
      <c r="L315" s="107"/>
      <c r="M315" s="107"/>
      <c r="N315" s="107"/>
      <c r="O315" s="107"/>
      <c r="P315" s="107"/>
      <c r="Q315" s="107"/>
      <c r="R315" s="107"/>
      <c r="S315" s="107"/>
      <c r="T315" s="107"/>
      <c r="U315" s="107"/>
      <c r="V315" s="107"/>
      <c r="W315" s="114"/>
      <c r="X315" s="114"/>
      <c r="Y315" s="114"/>
      <c r="Z315" s="120"/>
      <c r="AA315" s="126" t="s">
        <v>50</v>
      </c>
      <c r="AB315" s="114"/>
      <c r="AC315" s="114"/>
      <c r="AD315" s="114"/>
      <c r="AE315" s="120"/>
      <c r="AF315" s="126" t="s">
        <v>50</v>
      </c>
    </row>
    <row r="316" spans="2:32" ht="19.5" hidden="1" customHeight="1">
      <c r="B316" s="99" t="s">
        <v>159</v>
      </c>
      <c r="C316" s="99"/>
      <c r="D316" s="99"/>
      <c r="E316" s="99"/>
      <c r="F316" s="99"/>
      <c r="G316" s="99"/>
      <c r="H316" s="107"/>
      <c r="I316" s="107"/>
      <c r="J316" s="107"/>
      <c r="K316" s="107"/>
      <c r="L316" s="107"/>
      <c r="M316" s="107"/>
      <c r="N316" s="107"/>
      <c r="O316" s="107"/>
      <c r="P316" s="107"/>
      <c r="Q316" s="107"/>
      <c r="R316" s="107"/>
      <c r="S316" s="107"/>
      <c r="T316" s="107"/>
      <c r="U316" s="107"/>
      <c r="V316" s="107"/>
      <c r="W316" s="114"/>
      <c r="X316" s="114"/>
      <c r="Y316" s="114"/>
      <c r="Z316" s="120"/>
      <c r="AA316" s="126" t="s">
        <v>50</v>
      </c>
      <c r="AB316" s="114"/>
      <c r="AC316" s="114"/>
      <c r="AD316" s="114"/>
      <c r="AE316" s="120"/>
      <c r="AF316" s="126" t="s">
        <v>50</v>
      </c>
    </row>
    <row r="317" spans="2:32" ht="19.5" hidden="1" customHeight="1">
      <c r="B317" s="99" t="s">
        <v>159</v>
      </c>
      <c r="C317" s="99"/>
      <c r="D317" s="99"/>
      <c r="E317" s="99"/>
      <c r="F317" s="99"/>
      <c r="G317" s="99"/>
      <c r="H317" s="107"/>
      <c r="I317" s="107"/>
      <c r="J317" s="107"/>
      <c r="K317" s="107"/>
      <c r="L317" s="107"/>
      <c r="M317" s="107"/>
      <c r="N317" s="107"/>
      <c r="O317" s="107"/>
      <c r="P317" s="107"/>
      <c r="Q317" s="107"/>
      <c r="R317" s="107"/>
      <c r="S317" s="107"/>
      <c r="T317" s="107"/>
      <c r="U317" s="107"/>
      <c r="V317" s="107"/>
      <c r="W317" s="114"/>
      <c r="X317" s="114"/>
      <c r="Y317" s="114"/>
      <c r="Z317" s="120"/>
      <c r="AA317" s="126" t="s">
        <v>50</v>
      </c>
      <c r="AB317" s="114"/>
      <c r="AC317" s="114"/>
      <c r="AD317" s="114"/>
      <c r="AE317" s="120"/>
      <c r="AF317" s="126" t="s">
        <v>50</v>
      </c>
    </row>
    <row r="318" spans="2:32" ht="19.5" hidden="1" customHeight="1">
      <c r="B318" s="99" t="s">
        <v>159</v>
      </c>
      <c r="C318" s="99"/>
      <c r="D318" s="99"/>
      <c r="E318" s="99"/>
      <c r="F318" s="99"/>
      <c r="G318" s="99"/>
      <c r="H318" s="107"/>
      <c r="I318" s="107"/>
      <c r="J318" s="107"/>
      <c r="K318" s="107"/>
      <c r="L318" s="107"/>
      <c r="M318" s="107"/>
      <c r="N318" s="107"/>
      <c r="O318" s="107"/>
      <c r="P318" s="107"/>
      <c r="Q318" s="107"/>
      <c r="R318" s="107"/>
      <c r="S318" s="107"/>
      <c r="T318" s="107"/>
      <c r="U318" s="107"/>
      <c r="V318" s="107"/>
      <c r="W318" s="114"/>
      <c r="X318" s="114"/>
      <c r="Y318" s="114"/>
      <c r="Z318" s="120"/>
      <c r="AA318" s="126" t="s">
        <v>50</v>
      </c>
      <c r="AB318" s="114"/>
      <c r="AC318" s="114"/>
      <c r="AD318" s="114"/>
      <c r="AE318" s="120"/>
      <c r="AF318" s="126" t="s">
        <v>50</v>
      </c>
    </row>
    <row r="319" spans="2:32" ht="19.5" hidden="1" customHeight="1">
      <c r="B319" s="99" t="s">
        <v>159</v>
      </c>
      <c r="C319" s="99"/>
      <c r="D319" s="99"/>
      <c r="E319" s="99"/>
      <c r="F319" s="99"/>
      <c r="G319" s="99"/>
      <c r="H319" s="107"/>
      <c r="I319" s="107"/>
      <c r="J319" s="107"/>
      <c r="K319" s="107"/>
      <c r="L319" s="107"/>
      <c r="M319" s="107"/>
      <c r="N319" s="107"/>
      <c r="O319" s="107"/>
      <c r="P319" s="107"/>
      <c r="Q319" s="107"/>
      <c r="R319" s="107"/>
      <c r="S319" s="107"/>
      <c r="T319" s="107"/>
      <c r="U319" s="107"/>
      <c r="V319" s="107"/>
      <c r="W319" s="114"/>
      <c r="X319" s="114"/>
      <c r="Y319" s="114"/>
      <c r="Z319" s="120"/>
      <c r="AA319" s="126" t="s">
        <v>50</v>
      </c>
      <c r="AB319" s="114"/>
      <c r="AC319" s="114"/>
      <c r="AD319" s="114"/>
      <c r="AE319" s="120"/>
      <c r="AF319" s="126" t="s">
        <v>50</v>
      </c>
    </row>
    <row r="320" spans="2:32" ht="19.5" hidden="1" customHeight="1">
      <c r="B320" s="99" t="s">
        <v>159</v>
      </c>
      <c r="C320" s="99"/>
      <c r="D320" s="99"/>
      <c r="E320" s="99"/>
      <c r="F320" s="99"/>
      <c r="G320" s="99"/>
      <c r="H320" s="107"/>
      <c r="I320" s="107"/>
      <c r="J320" s="107"/>
      <c r="K320" s="107"/>
      <c r="L320" s="107"/>
      <c r="M320" s="107"/>
      <c r="N320" s="107"/>
      <c r="O320" s="107"/>
      <c r="P320" s="107"/>
      <c r="Q320" s="107"/>
      <c r="R320" s="107"/>
      <c r="S320" s="107"/>
      <c r="T320" s="107"/>
      <c r="U320" s="107"/>
      <c r="V320" s="107"/>
      <c r="W320" s="114"/>
      <c r="X320" s="114"/>
      <c r="Y320" s="114"/>
      <c r="Z320" s="120"/>
      <c r="AA320" s="126" t="s">
        <v>50</v>
      </c>
      <c r="AB320" s="114"/>
      <c r="AC320" s="114"/>
      <c r="AD320" s="114"/>
      <c r="AE320" s="120"/>
      <c r="AF320" s="126" t="s">
        <v>50</v>
      </c>
    </row>
    <row r="321" spans="2:32" ht="19.5" hidden="1" customHeight="1">
      <c r="B321" s="99" t="s">
        <v>159</v>
      </c>
      <c r="C321" s="99"/>
      <c r="D321" s="99"/>
      <c r="E321" s="99"/>
      <c r="F321" s="99"/>
      <c r="G321" s="99"/>
      <c r="H321" s="107"/>
      <c r="I321" s="107"/>
      <c r="J321" s="107"/>
      <c r="K321" s="107"/>
      <c r="L321" s="107"/>
      <c r="M321" s="107"/>
      <c r="N321" s="107"/>
      <c r="O321" s="107"/>
      <c r="P321" s="107"/>
      <c r="Q321" s="107"/>
      <c r="R321" s="107"/>
      <c r="S321" s="107"/>
      <c r="T321" s="107"/>
      <c r="U321" s="107"/>
      <c r="V321" s="107"/>
      <c r="W321" s="114"/>
      <c r="X321" s="114"/>
      <c r="Y321" s="114"/>
      <c r="Z321" s="120"/>
      <c r="AA321" s="126" t="s">
        <v>50</v>
      </c>
      <c r="AB321" s="114"/>
      <c r="AC321" s="114"/>
      <c r="AD321" s="114"/>
      <c r="AE321" s="120"/>
      <c r="AF321" s="126" t="s">
        <v>50</v>
      </c>
    </row>
    <row r="322" spans="2:32" ht="19.5" hidden="1" customHeight="1">
      <c r="B322" s="99" t="s">
        <v>159</v>
      </c>
      <c r="C322" s="99"/>
      <c r="D322" s="99"/>
      <c r="E322" s="99"/>
      <c r="F322" s="99"/>
      <c r="G322" s="99"/>
      <c r="H322" s="107"/>
      <c r="I322" s="107"/>
      <c r="J322" s="107"/>
      <c r="K322" s="107"/>
      <c r="L322" s="107"/>
      <c r="M322" s="107"/>
      <c r="N322" s="107"/>
      <c r="O322" s="107"/>
      <c r="P322" s="107"/>
      <c r="Q322" s="107"/>
      <c r="R322" s="107"/>
      <c r="S322" s="107"/>
      <c r="T322" s="107"/>
      <c r="U322" s="107"/>
      <c r="V322" s="107"/>
      <c r="W322" s="114"/>
      <c r="X322" s="114"/>
      <c r="Y322" s="114"/>
      <c r="Z322" s="120"/>
      <c r="AA322" s="126" t="s">
        <v>50</v>
      </c>
      <c r="AB322" s="114"/>
      <c r="AC322" s="114"/>
      <c r="AD322" s="114"/>
      <c r="AE322" s="120"/>
      <c r="AF322" s="126" t="s">
        <v>50</v>
      </c>
    </row>
    <row r="323" spans="2:32" ht="19.5" hidden="1" customHeight="1">
      <c r="B323" s="99" t="s">
        <v>159</v>
      </c>
      <c r="C323" s="99"/>
      <c r="D323" s="99"/>
      <c r="E323" s="99"/>
      <c r="F323" s="99"/>
      <c r="G323" s="99"/>
      <c r="H323" s="107"/>
      <c r="I323" s="107"/>
      <c r="J323" s="107"/>
      <c r="K323" s="107"/>
      <c r="L323" s="107"/>
      <c r="M323" s="107"/>
      <c r="N323" s="107"/>
      <c r="O323" s="107"/>
      <c r="P323" s="107"/>
      <c r="Q323" s="107"/>
      <c r="R323" s="107"/>
      <c r="S323" s="107"/>
      <c r="T323" s="107"/>
      <c r="U323" s="107"/>
      <c r="V323" s="107"/>
      <c r="W323" s="114"/>
      <c r="X323" s="114"/>
      <c r="Y323" s="114"/>
      <c r="Z323" s="120"/>
      <c r="AA323" s="126" t="s">
        <v>50</v>
      </c>
      <c r="AB323" s="114"/>
      <c r="AC323" s="114"/>
      <c r="AD323" s="114"/>
      <c r="AE323" s="120"/>
      <c r="AF323" s="126" t="s">
        <v>50</v>
      </c>
    </row>
    <row r="324" spans="2:32" ht="19.5" hidden="1" customHeight="1">
      <c r="B324" s="99" t="s">
        <v>159</v>
      </c>
      <c r="C324" s="99"/>
      <c r="D324" s="99"/>
      <c r="E324" s="99"/>
      <c r="F324" s="99"/>
      <c r="G324" s="99"/>
      <c r="H324" s="107"/>
      <c r="I324" s="107"/>
      <c r="J324" s="107"/>
      <c r="K324" s="107"/>
      <c r="L324" s="107"/>
      <c r="M324" s="107"/>
      <c r="N324" s="107"/>
      <c r="O324" s="107"/>
      <c r="P324" s="107"/>
      <c r="Q324" s="107"/>
      <c r="R324" s="107"/>
      <c r="S324" s="107"/>
      <c r="T324" s="107"/>
      <c r="U324" s="107"/>
      <c r="V324" s="107"/>
      <c r="W324" s="114"/>
      <c r="X324" s="114"/>
      <c r="Y324" s="114"/>
      <c r="Z324" s="120"/>
      <c r="AA324" s="126" t="s">
        <v>50</v>
      </c>
      <c r="AB324" s="114"/>
      <c r="AC324" s="114"/>
      <c r="AD324" s="114"/>
      <c r="AE324" s="120"/>
      <c r="AF324" s="126" t="s">
        <v>50</v>
      </c>
    </row>
    <row r="325" spans="2:32" ht="19.5" hidden="1" customHeight="1">
      <c r="B325" s="99" t="s">
        <v>159</v>
      </c>
      <c r="C325" s="99"/>
      <c r="D325" s="99"/>
      <c r="E325" s="99"/>
      <c r="F325" s="99"/>
      <c r="G325" s="99"/>
      <c r="H325" s="107"/>
      <c r="I325" s="107"/>
      <c r="J325" s="107"/>
      <c r="K325" s="107"/>
      <c r="L325" s="107"/>
      <c r="M325" s="107"/>
      <c r="N325" s="107"/>
      <c r="O325" s="107"/>
      <c r="P325" s="107"/>
      <c r="Q325" s="107"/>
      <c r="R325" s="107"/>
      <c r="S325" s="107"/>
      <c r="T325" s="107"/>
      <c r="U325" s="107"/>
      <c r="V325" s="107"/>
      <c r="W325" s="114"/>
      <c r="X325" s="114"/>
      <c r="Y325" s="114"/>
      <c r="Z325" s="120"/>
      <c r="AA325" s="126" t="s">
        <v>50</v>
      </c>
      <c r="AB325" s="114"/>
      <c r="AC325" s="114"/>
      <c r="AD325" s="114"/>
      <c r="AE325" s="120"/>
      <c r="AF325" s="126" t="s">
        <v>50</v>
      </c>
    </row>
    <row r="326" spans="2:32" ht="19.5" hidden="1" customHeight="1">
      <c r="B326" s="99" t="s">
        <v>159</v>
      </c>
      <c r="C326" s="99"/>
      <c r="D326" s="99"/>
      <c r="E326" s="99"/>
      <c r="F326" s="99"/>
      <c r="G326" s="99"/>
      <c r="H326" s="107"/>
      <c r="I326" s="107"/>
      <c r="J326" s="107"/>
      <c r="K326" s="107"/>
      <c r="L326" s="107"/>
      <c r="M326" s="107"/>
      <c r="N326" s="107"/>
      <c r="O326" s="107"/>
      <c r="P326" s="107"/>
      <c r="Q326" s="107"/>
      <c r="R326" s="107"/>
      <c r="S326" s="107"/>
      <c r="T326" s="107"/>
      <c r="U326" s="107"/>
      <c r="V326" s="107"/>
      <c r="W326" s="114"/>
      <c r="X326" s="114"/>
      <c r="Y326" s="114"/>
      <c r="Z326" s="120"/>
      <c r="AA326" s="126" t="s">
        <v>50</v>
      </c>
      <c r="AB326" s="114"/>
      <c r="AC326" s="114"/>
      <c r="AD326" s="114"/>
      <c r="AE326" s="120"/>
      <c r="AF326" s="126" t="s">
        <v>50</v>
      </c>
    </row>
    <row r="327" spans="2:32" ht="19.5" hidden="1" customHeight="1">
      <c r="B327" s="99" t="s">
        <v>159</v>
      </c>
      <c r="C327" s="99"/>
      <c r="D327" s="99"/>
      <c r="E327" s="99"/>
      <c r="F327" s="99"/>
      <c r="G327" s="99"/>
      <c r="H327" s="107"/>
      <c r="I327" s="107"/>
      <c r="J327" s="107"/>
      <c r="K327" s="107"/>
      <c r="L327" s="107"/>
      <c r="M327" s="107"/>
      <c r="N327" s="107"/>
      <c r="O327" s="107"/>
      <c r="P327" s="107"/>
      <c r="Q327" s="107"/>
      <c r="R327" s="107"/>
      <c r="S327" s="107"/>
      <c r="T327" s="107"/>
      <c r="U327" s="107"/>
      <c r="V327" s="107"/>
      <c r="W327" s="114"/>
      <c r="X327" s="114"/>
      <c r="Y327" s="114"/>
      <c r="Z327" s="120"/>
      <c r="AA327" s="126" t="s">
        <v>50</v>
      </c>
      <c r="AB327" s="114"/>
      <c r="AC327" s="114"/>
      <c r="AD327" s="114"/>
      <c r="AE327" s="120"/>
      <c r="AF327" s="126" t="s">
        <v>50</v>
      </c>
    </row>
    <row r="328" spans="2:32" ht="19.5" hidden="1" customHeight="1">
      <c r="B328" s="99" t="s">
        <v>159</v>
      </c>
      <c r="C328" s="99"/>
      <c r="D328" s="99"/>
      <c r="E328" s="99"/>
      <c r="F328" s="99"/>
      <c r="G328" s="99"/>
      <c r="H328" s="107"/>
      <c r="I328" s="107"/>
      <c r="J328" s="107"/>
      <c r="K328" s="107"/>
      <c r="L328" s="107"/>
      <c r="M328" s="107"/>
      <c r="N328" s="107"/>
      <c r="O328" s="107"/>
      <c r="P328" s="107"/>
      <c r="Q328" s="107"/>
      <c r="R328" s="107"/>
      <c r="S328" s="107"/>
      <c r="T328" s="107"/>
      <c r="U328" s="107"/>
      <c r="V328" s="107"/>
      <c r="W328" s="114"/>
      <c r="X328" s="114"/>
      <c r="Y328" s="114"/>
      <c r="Z328" s="120"/>
      <c r="AA328" s="126" t="s">
        <v>50</v>
      </c>
      <c r="AB328" s="114"/>
      <c r="AC328" s="114"/>
      <c r="AD328" s="114"/>
      <c r="AE328" s="120"/>
      <c r="AF328" s="126" t="s">
        <v>50</v>
      </c>
    </row>
    <row r="329" spans="2:32" ht="19.5" hidden="1" customHeight="1">
      <c r="B329" s="99" t="s">
        <v>159</v>
      </c>
      <c r="C329" s="99"/>
      <c r="D329" s="99"/>
      <c r="E329" s="99"/>
      <c r="F329" s="99"/>
      <c r="G329" s="99"/>
      <c r="H329" s="107"/>
      <c r="I329" s="107"/>
      <c r="J329" s="107"/>
      <c r="K329" s="107"/>
      <c r="L329" s="107"/>
      <c r="M329" s="107"/>
      <c r="N329" s="107"/>
      <c r="O329" s="107"/>
      <c r="P329" s="107"/>
      <c r="Q329" s="107"/>
      <c r="R329" s="107"/>
      <c r="S329" s="107"/>
      <c r="T329" s="107"/>
      <c r="U329" s="107"/>
      <c r="V329" s="107"/>
      <c r="W329" s="114"/>
      <c r="X329" s="114"/>
      <c r="Y329" s="114"/>
      <c r="Z329" s="120"/>
      <c r="AA329" s="126" t="s">
        <v>50</v>
      </c>
      <c r="AB329" s="114"/>
      <c r="AC329" s="114"/>
      <c r="AD329" s="114"/>
      <c r="AE329" s="120"/>
      <c r="AF329" s="126" t="s">
        <v>50</v>
      </c>
    </row>
    <row r="330" spans="2:32" ht="19.5" hidden="1" customHeight="1">
      <c r="B330" s="99" t="s">
        <v>159</v>
      </c>
      <c r="C330" s="99"/>
      <c r="D330" s="99"/>
      <c r="E330" s="99"/>
      <c r="F330" s="99"/>
      <c r="G330" s="99"/>
      <c r="H330" s="107"/>
      <c r="I330" s="107"/>
      <c r="J330" s="107"/>
      <c r="K330" s="107"/>
      <c r="L330" s="107"/>
      <c r="M330" s="107"/>
      <c r="N330" s="107"/>
      <c r="O330" s="107"/>
      <c r="P330" s="107"/>
      <c r="Q330" s="107"/>
      <c r="R330" s="107"/>
      <c r="S330" s="107"/>
      <c r="T330" s="107"/>
      <c r="U330" s="107"/>
      <c r="V330" s="107"/>
      <c r="W330" s="114"/>
      <c r="X330" s="114"/>
      <c r="Y330" s="114"/>
      <c r="Z330" s="120"/>
      <c r="AA330" s="126" t="s">
        <v>50</v>
      </c>
      <c r="AB330" s="114"/>
      <c r="AC330" s="114"/>
      <c r="AD330" s="114"/>
      <c r="AE330" s="120"/>
      <c r="AF330" s="126" t="s">
        <v>50</v>
      </c>
    </row>
    <row r="331" spans="2:32" ht="19.5" hidden="1" customHeight="1">
      <c r="B331" s="99" t="s">
        <v>159</v>
      </c>
      <c r="C331" s="99"/>
      <c r="D331" s="99"/>
      <c r="E331" s="99"/>
      <c r="F331" s="99"/>
      <c r="G331" s="99"/>
      <c r="H331" s="107"/>
      <c r="I331" s="107"/>
      <c r="J331" s="107"/>
      <c r="K331" s="107"/>
      <c r="L331" s="107"/>
      <c r="M331" s="107"/>
      <c r="N331" s="107"/>
      <c r="O331" s="107"/>
      <c r="P331" s="107"/>
      <c r="Q331" s="107"/>
      <c r="R331" s="107"/>
      <c r="S331" s="107"/>
      <c r="T331" s="107"/>
      <c r="U331" s="107"/>
      <c r="V331" s="107"/>
      <c r="W331" s="114"/>
      <c r="X331" s="114"/>
      <c r="Y331" s="114"/>
      <c r="Z331" s="120"/>
      <c r="AA331" s="126" t="s">
        <v>50</v>
      </c>
      <c r="AB331" s="114"/>
      <c r="AC331" s="114"/>
      <c r="AD331" s="114"/>
      <c r="AE331" s="120"/>
      <c r="AF331" s="126" t="s">
        <v>50</v>
      </c>
    </row>
    <row r="332" spans="2:32" ht="19.5" hidden="1" customHeight="1">
      <c r="B332" s="99" t="s">
        <v>159</v>
      </c>
      <c r="C332" s="99"/>
      <c r="D332" s="99"/>
      <c r="E332" s="99"/>
      <c r="F332" s="99"/>
      <c r="G332" s="99"/>
      <c r="H332" s="107"/>
      <c r="I332" s="107"/>
      <c r="J332" s="107"/>
      <c r="K332" s="107"/>
      <c r="L332" s="107"/>
      <c r="M332" s="107"/>
      <c r="N332" s="107"/>
      <c r="O332" s="107"/>
      <c r="P332" s="107"/>
      <c r="Q332" s="107"/>
      <c r="R332" s="107"/>
      <c r="S332" s="107"/>
      <c r="T332" s="107"/>
      <c r="U332" s="107"/>
      <c r="V332" s="107"/>
      <c r="W332" s="114"/>
      <c r="X332" s="114"/>
      <c r="Y332" s="114"/>
      <c r="Z332" s="120"/>
      <c r="AA332" s="126" t="s">
        <v>50</v>
      </c>
      <c r="AB332" s="114"/>
      <c r="AC332" s="114"/>
      <c r="AD332" s="114"/>
      <c r="AE332" s="120"/>
      <c r="AF332" s="126" t="s">
        <v>50</v>
      </c>
    </row>
    <row r="333" spans="2:32" ht="19.5" hidden="1" customHeight="1">
      <c r="B333" s="99" t="s">
        <v>159</v>
      </c>
      <c r="C333" s="99"/>
      <c r="D333" s="99"/>
      <c r="E333" s="99"/>
      <c r="F333" s="99"/>
      <c r="G333" s="99"/>
      <c r="H333" s="107"/>
      <c r="I333" s="107"/>
      <c r="J333" s="107"/>
      <c r="K333" s="107"/>
      <c r="L333" s="107"/>
      <c r="M333" s="107"/>
      <c r="N333" s="107"/>
      <c r="O333" s="107"/>
      <c r="P333" s="107"/>
      <c r="Q333" s="107"/>
      <c r="R333" s="107"/>
      <c r="S333" s="107"/>
      <c r="T333" s="107"/>
      <c r="U333" s="107"/>
      <c r="V333" s="107"/>
      <c r="W333" s="114"/>
      <c r="X333" s="114"/>
      <c r="Y333" s="114"/>
      <c r="Z333" s="120"/>
      <c r="AA333" s="126" t="s">
        <v>50</v>
      </c>
      <c r="AB333" s="114"/>
      <c r="AC333" s="114"/>
      <c r="AD333" s="114"/>
      <c r="AE333" s="120"/>
      <c r="AF333" s="126" t="s">
        <v>50</v>
      </c>
    </row>
    <row r="334" spans="2:32" ht="19.5" hidden="1" customHeight="1">
      <c r="B334" s="99" t="s">
        <v>159</v>
      </c>
      <c r="C334" s="99"/>
      <c r="D334" s="99"/>
      <c r="E334" s="99"/>
      <c r="F334" s="99"/>
      <c r="G334" s="99"/>
      <c r="H334" s="107"/>
      <c r="I334" s="107"/>
      <c r="J334" s="107"/>
      <c r="K334" s="107"/>
      <c r="L334" s="107"/>
      <c r="M334" s="107"/>
      <c r="N334" s="107"/>
      <c r="O334" s="107"/>
      <c r="P334" s="107"/>
      <c r="Q334" s="107"/>
      <c r="R334" s="107"/>
      <c r="S334" s="107"/>
      <c r="T334" s="107"/>
      <c r="U334" s="107"/>
      <c r="V334" s="107"/>
      <c r="W334" s="114"/>
      <c r="X334" s="114"/>
      <c r="Y334" s="114"/>
      <c r="Z334" s="120"/>
      <c r="AA334" s="126" t="s">
        <v>50</v>
      </c>
      <c r="AB334" s="114"/>
      <c r="AC334" s="114"/>
      <c r="AD334" s="114"/>
      <c r="AE334" s="120"/>
      <c r="AF334" s="126" t="s">
        <v>50</v>
      </c>
    </row>
    <row r="335" spans="2:32" ht="19.5" hidden="1" customHeight="1">
      <c r="B335" s="99" t="s">
        <v>159</v>
      </c>
      <c r="C335" s="99"/>
      <c r="D335" s="99"/>
      <c r="E335" s="99"/>
      <c r="F335" s="99"/>
      <c r="G335" s="99"/>
      <c r="H335" s="107"/>
      <c r="I335" s="107"/>
      <c r="J335" s="107"/>
      <c r="K335" s="107"/>
      <c r="L335" s="107"/>
      <c r="M335" s="107"/>
      <c r="N335" s="107"/>
      <c r="O335" s="107"/>
      <c r="P335" s="107"/>
      <c r="Q335" s="107"/>
      <c r="R335" s="107"/>
      <c r="S335" s="107"/>
      <c r="T335" s="107"/>
      <c r="U335" s="107"/>
      <c r="V335" s="107"/>
      <c r="W335" s="114"/>
      <c r="X335" s="114"/>
      <c r="Y335" s="114"/>
      <c r="Z335" s="120"/>
      <c r="AA335" s="126" t="s">
        <v>50</v>
      </c>
      <c r="AB335" s="114"/>
      <c r="AC335" s="114"/>
      <c r="AD335" s="114"/>
      <c r="AE335" s="120"/>
      <c r="AF335" s="126" t="s">
        <v>50</v>
      </c>
    </row>
    <row r="336" spans="2:32" ht="19.5" hidden="1" customHeight="1">
      <c r="B336" s="99" t="s">
        <v>159</v>
      </c>
      <c r="C336" s="99"/>
      <c r="D336" s="99"/>
      <c r="E336" s="99"/>
      <c r="F336" s="99"/>
      <c r="G336" s="99"/>
      <c r="H336" s="107"/>
      <c r="I336" s="107"/>
      <c r="J336" s="107"/>
      <c r="K336" s="107"/>
      <c r="L336" s="107"/>
      <c r="M336" s="107"/>
      <c r="N336" s="107"/>
      <c r="O336" s="107"/>
      <c r="P336" s="107"/>
      <c r="Q336" s="107"/>
      <c r="R336" s="107"/>
      <c r="S336" s="107"/>
      <c r="T336" s="107"/>
      <c r="U336" s="107"/>
      <c r="V336" s="107"/>
      <c r="W336" s="114"/>
      <c r="X336" s="114"/>
      <c r="Y336" s="114"/>
      <c r="Z336" s="120"/>
      <c r="AA336" s="126" t="s">
        <v>50</v>
      </c>
      <c r="AB336" s="114"/>
      <c r="AC336" s="114"/>
      <c r="AD336" s="114"/>
      <c r="AE336" s="120"/>
      <c r="AF336" s="126" t="s">
        <v>50</v>
      </c>
    </row>
    <row r="337" spans="2:32" ht="19.5" hidden="1" customHeight="1">
      <c r="B337" s="99" t="s">
        <v>159</v>
      </c>
      <c r="C337" s="99"/>
      <c r="D337" s="99"/>
      <c r="E337" s="99"/>
      <c r="F337" s="99"/>
      <c r="G337" s="99"/>
      <c r="H337" s="107"/>
      <c r="I337" s="107"/>
      <c r="J337" s="107"/>
      <c r="K337" s="107"/>
      <c r="L337" s="107"/>
      <c r="M337" s="107"/>
      <c r="N337" s="107"/>
      <c r="O337" s="107"/>
      <c r="P337" s="107"/>
      <c r="Q337" s="107"/>
      <c r="R337" s="107"/>
      <c r="S337" s="107"/>
      <c r="T337" s="107"/>
      <c r="U337" s="107"/>
      <c r="V337" s="107"/>
      <c r="W337" s="114"/>
      <c r="X337" s="114"/>
      <c r="Y337" s="114"/>
      <c r="Z337" s="120"/>
      <c r="AA337" s="126" t="s">
        <v>50</v>
      </c>
      <c r="AB337" s="114"/>
      <c r="AC337" s="114"/>
      <c r="AD337" s="114"/>
      <c r="AE337" s="120"/>
      <c r="AF337" s="126" t="s">
        <v>50</v>
      </c>
    </row>
    <row r="338" spans="2:32" ht="19.5" hidden="1" customHeight="1">
      <c r="B338" s="99" t="s">
        <v>159</v>
      </c>
      <c r="C338" s="99"/>
      <c r="D338" s="99"/>
      <c r="E338" s="99"/>
      <c r="F338" s="99"/>
      <c r="G338" s="99"/>
      <c r="H338" s="107"/>
      <c r="I338" s="107"/>
      <c r="J338" s="107"/>
      <c r="K338" s="107"/>
      <c r="L338" s="107"/>
      <c r="M338" s="107"/>
      <c r="N338" s="107"/>
      <c r="O338" s="107"/>
      <c r="P338" s="107"/>
      <c r="Q338" s="107"/>
      <c r="R338" s="107"/>
      <c r="S338" s="107"/>
      <c r="T338" s="107"/>
      <c r="U338" s="107"/>
      <c r="V338" s="107"/>
      <c r="W338" s="114"/>
      <c r="X338" s="114"/>
      <c r="Y338" s="114"/>
      <c r="Z338" s="120"/>
      <c r="AA338" s="126" t="s">
        <v>50</v>
      </c>
      <c r="AB338" s="114"/>
      <c r="AC338" s="114"/>
      <c r="AD338" s="114"/>
      <c r="AE338" s="120"/>
      <c r="AF338" s="126" t="s">
        <v>50</v>
      </c>
    </row>
    <row r="339" spans="2:32" ht="19.5" hidden="1" customHeight="1">
      <c r="B339" s="99" t="s">
        <v>159</v>
      </c>
      <c r="C339" s="99"/>
      <c r="D339" s="99"/>
      <c r="E339" s="99"/>
      <c r="F339" s="99"/>
      <c r="G339" s="99"/>
      <c r="H339" s="107"/>
      <c r="I339" s="107"/>
      <c r="J339" s="107"/>
      <c r="K339" s="107"/>
      <c r="L339" s="107"/>
      <c r="M339" s="107"/>
      <c r="N339" s="107"/>
      <c r="O339" s="107"/>
      <c r="P339" s="107"/>
      <c r="Q339" s="107"/>
      <c r="R339" s="107"/>
      <c r="S339" s="107"/>
      <c r="T339" s="107"/>
      <c r="U339" s="107"/>
      <c r="V339" s="107"/>
      <c r="W339" s="114"/>
      <c r="X339" s="114"/>
      <c r="Y339" s="114"/>
      <c r="Z339" s="120"/>
      <c r="AA339" s="126" t="s">
        <v>50</v>
      </c>
      <c r="AB339" s="114"/>
      <c r="AC339" s="114"/>
      <c r="AD339" s="114"/>
      <c r="AE339" s="120"/>
      <c r="AF339" s="126" t="s">
        <v>50</v>
      </c>
    </row>
    <row r="340" spans="2:32" ht="19.5" hidden="1" customHeight="1">
      <c r="B340" s="103" t="s">
        <v>159</v>
      </c>
      <c r="C340" s="103"/>
      <c r="D340" s="103"/>
      <c r="E340" s="103"/>
      <c r="F340" s="103"/>
      <c r="G340" s="103"/>
      <c r="H340" s="109"/>
      <c r="I340" s="109"/>
      <c r="J340" s="109"/>
      <c r="K340" s="109"/>
      <c r="L340" s="109"/>
      <c r="M340" s="109"/>
      <c r="N340" s="109"/>
      <c r="O340" s="109"/>
      <c r="P340" s="109"/>
      <c r="Q340" s="109"/>
      <c r="R340" s="109"/>
      <c r="S340" s="109"/>
      <c r="T340" s="109"/>
      <c r="U340" s="109"/>
      <c r="V340" s="109"/>
      <c r="W340" s="116"/>
      <c r="X340" s="116"/>
      <c r="Y340" s="116"/>
      <c r="Z340" s="122"/>
      <c r="AA340" s="128" t="s">
        <v>50</v>
      </c>
      <c r="AB340" s="116"/>
      <c r="AC340" s="116"/>
      <c r="AD340" s="116"/>
      <c r="AE340" s="122"/>
      <c r="AF340" s="128" t="s">
        <v>50</v>
      </c>
    </row>
    <row r="341" spans="2:32" ht="19.5" customHeight="1">
      <c r="B341" s="100"/>
      <c r="C341" s="105"/>
      <c r="D341" s="105"/>
      <c r="E341" s="105"/>
      <c r="F341" s="105"/>
      <c r="G341" s="105"/>
      <c r="H341" s="110" t="s">
        <v>175</v>
      </c>
      <c r="I341" s="110"/>
      <c r="J341" s="110"/>
      <c r="K341" s="110"/>
      <c r="L341" s="110"/>
      <c r="M341" s="110"/>
      <c r="N341" s="110"/>
      <c r="O341" s="110"/>
      <c r="P341" s="110"/>
      <c r="Q341" s="110"/>
      <c r="R341" s="110"/>
      <c r="S341" s="110"/>
      <c r="T341" s="110"/>
      <c r="U341" s="110"/>
      <c r="V341" s="110"/>
      <c r="W341" s="117">
        <f>SUM(W306:Z340)</f>
        <v>0</v>
      </c>
      <c r="X341" s="117"/>
      <c r="Y341" s="117"/>
      <c r="Z341" s="123"/>
      <c r="AA341" s="129" t="s">
        <v>50</v>
      </c>
      <c r="AB341" s="117">
        <f>MIN(SUM(AB306:AE340),100000)</f>
        <v>0</v>
      </c>
      <c r="AC341" s="117"/>
      <c r="AD341" s="117"/>
      <c r="AE341" s="123"/>
      <c r="AF341" s="132" t="s">
        <v>50</v>
      </c>
    </row>
    <row r="342" spans="2:32" ht="19.5" customHeight="1">
      <c r="B342" s="101" t="s">
        <v>36</v>
      </c>
      <c r="C342" s="101"/>
      <c r="D342" s="101"/>
      <c r="E342" s="101"/>
      <c r="F342" s="101"/>
      <c r="G342" s="101"/>
      <c r="H342" s="111"/>
      <c r="I342" s="111"/>
      <c r="J342" s="111"/>
      <c r="K342" s="111"/>
      <c r="L342" s="111"/>
      <c r="M342" s="111"/>
      <c r="N342" s="111"/>
      <c r="O342" s="111"/>
      <c r="P342" s="111"/>
      <c r="Q342" s="111"/>
      <c r="R342" s="111"/>
      <c r="S342" s="111"/>
      <c r="T342" s="111"/>
      <c r="U342" s="111"/>
      <c r="V342" s="111"/>
      <c r="W342" s="118"/>
      <c r="X342" s="118"/>
      <c r="Y342" s="118"/>
      <c r="Z342" s="124"/>
      <c r="AA342" s="130" t="s">
        <v>50</v>
      </c>
      <c r="AB342" s="118"/>
      <c r="AC342" s="118"/>
      <c r="AD342" s="118"/>
      <c r="AE342" s="124"/>
      <c r="AF342" s="130" t="s">
        <v>50</v>
      </c>
    </row>
    <row r="343" spans="2:32" ht="19.5" customHeight="1">
      <c r="B343" s="99" t="s">
        <v>36</v>
      </c>
      <c r="C343" s="99"/>
      <c r="D343" s="99"/>
      <c r="E343" s="99"/>
      <c r="F343" s="99"/>
      <c r="G343" s="99"/>
      <c r="H343" s="107"/>
      <c r="I343" s="107"/>
      <c r="J343" s="107"/>
      <c r="K343" s="107"/>
      <c r="L343" s="107"/>
      <c r="M343" s="107"/>
      <c r="N343" s="107"/>
      <c r="O343" s="107"/>
      <c r="P343" s="107"/>
      <c r="Q343" s="107"/>
      <c r="R343" s="107"/>
      <c r="S343" s="107"/>
      <c r="T343" s="107"/>
      <c r="U343" s="107"/>
      <c r="V343" s="107"/>
      <c r="W343" s="114"/>
      <c r="X343" s="114"/>
      <c r="Y343" s="114"/>
      <c r="Z343" s="120"/>
      <c r="AA343" s="126" t="s">
        <v>50</v>
      </c>
      <c r="AB343" s="114"/>
      <c r="AC343" s="114"/>
      <c r="AD343" s="114"/>
      <c r="AE343" s="120"/>
      <c r="AF343" s="126" t="s">
        <v>50</v>
      </c>
    </row>
    <row r="344" spans="2:32" ht="19.5" customHeight="1">
      <c r="B344" s="99" t="s">
        <v>36</v>
      </c>
      <c r="C344" s="99"/>
      <c r="D344" s="99"/>
      <c r="E344" s="99"/>
      <c r="F344" s="99"/>
      <c r="G344" s="99"/>
      <c r="H344" s="107"/>
      <c r="I344" s="107"/>
      <c r="J344" s="107"/>
      <c r="K344" s="107"/>
      <c r="L344" s="107"/>
      <c r="M344" s="107"/>
      <c r="N344" s="107"/>
      <c r="O344" s="107"/>
      <c r="P344" s="107"/>
      <c r="Q344" s="107"/>
      <c r="R344" s="107"/>
      <c r="S344" s="107"/>
      <c r="T344" s="107"/>
      <c r="U344" s="107"/>
      <c r="V344" s="107"/>
      <c r="W344" s="114"/>
      <c r="X344" s="114"/>
      <c r="Y344" s="114"/>
      <c r="Z344" s="120"/>
      <c r="AA344" s="126" t="s">
        <v>50</v>
      </c>
      <c r="AB344" s="114"/>
      <c r="AC344" s="114"/>
      <c r="AD344" s="114"/>
      <c r="AE344" s="120"/>
      <c r="AF344" s="126" t="s">
        <v>50</v>
      </c>
    </row>
    <row r="345" spans="2:32" ht="19.5" customHeight="1">
      <c r="B345" s="99" t="s">
        <v>36</v>
      </c>
      <c r="C345" s="99"/>
      <c r="D345" s="99"/>
      <c r="E345" s="99"/>
      <c r="F345" s="99"/>
      <c r="G345" s="99"/>
      <c r="H345" s="107"/>
      <c r="I345" s="107"/>
      <c r="J345" s="107"/>
      <c r="K345" s="107"/>
      <c r="L345" s="107"/>
      <c r="M345" s="107"/>
      <c r="N345" s="107"/>
      <c r="O345" s="107"/>
      <c r="P345" s="107"/>
      <c r="Q345" s="107"/>
      <c r="R345" s="107"/>
      <c r="S345" s="107"/>
      <c r="T345" s="107"/>
      <c r="U345" s="107"/>
      <c r="V345" s="107"/>
      <c r="W345" s="114"/>
      <c r="X345" s="114"/>
      <c r="Y345" s="114"/>
      <c r="Z345" s="120"/>
      <c r="AA345" s="126" t="s">
        <v>50</v>
      </c>
      <c r="AB345" s="114"/>
      <c r="AC345" s="114"/>
      <c r="AD345" s="114"/>
      <c r="AE345" s="120"/>
      <c r="AF345" s="126" t="s">
        <v>50</v>
      </c>
    </row>
    <row r="346" spans="2:32" ht="19.5" customHeight="1">
      <c r="B346" s="99" t="s">
        <v>36</v>
      </c>
      <c r="C346" s="99"/>
      <c r="D346" s="99"/>
      <c r="E346" s="99"/>
      <c r="F346" s="99"/>
      <c r="G346" s="99"/>
      <c r="H346" s="107"/>
      <c r="I346" s="107"/>
      <c r="J346" s="107"/>
      <c r="K346" s="107"/>
      <c r="L346" s="107"/>
      <c r="M346" s="107"/>
      <c r="N346" s="107"/>
      <c r="O346" s="107"/>
      <c r="P346" s="107"/>
      <c r="Q346" s="107"/>
      <c r="R346" s="107"/>
      <c r="S346" s="107"/>
      <c r="T346" s="107"/>
      <c r="U346" s="107"/>
      <c r="V346" s="107"/>
      <c r="W346" s="114"/>
      <c r="X346" s="114"/>
      <c r="Y346" s="114"/>
      <c r="Z346" s="120"/>
      <c r="AA346" s="126" t="s">
        <v>50</v>
      </c>
      <c r="AB346" s="114"/>
      <c r="AC346" s="114"/>
      <c r="AD346" s="114"/>
      <c r="AE346" s="120"/>
      <c r="AF346" s="126" t="s">
        <v>50</v>
      </c>
    </row>
    <row r="347" spans="2:32" ht="19.5" customHeight="1">
      <c r="B347" s="99" t="s">
        <v>36</v>
      </c>
      <c r="C347" s="99"/>
      <c r="D347" s="99"/>
      <c r="E347" s="99"/>
      <c r="F347" s="99"/>
      <c r="G347" s="99"/>
      <c r="H347" s="107"/>
      <c r="I347" s="107"/>
      <c r="J347" s="107"/>
      <c r="K347" s="107"/>
      <c r="L347" s="107"/>
      <c r="M347" s="107"/>
      <c r="N347" s="107"/>
      <c r="O347" s="107"/>
      <c r="P347" s="107"/>
      <c r="Q347" s="107"/>
      <c r="R347" s="107"/>
      <c r="S347" s="107"/>
      <c r="T347" s="107"/>
      <c r="U347" s="107"/>
      <c r="V347" s="107"/>
      <c r="W347" s="114"/>
      <c r="X347" s="114"/>
      <c r="Y347" s="114"/>
      <c r="Z347" s="120"/>
      <c r="AA347" s="126" t="s">
        <v>50</v>
      </c>
      <c r="AB347" s="114"/>
      <c r="AC347" s="114"/>
      <c r="AD347" s="114"/>
      <c r="AE347" s="120"/>
      <c r="AF347" s="126" t="s">
        <v>50</v>
      </c>
    </row>
    <row r="348" spans="2:32" ht="19.5" customHeight="1">
      <c r="B348" s="99" t="s">
        <v>36</v>
      </c>
      <c r="C348" s="99"/>
      <c r="D348" s="99"/>
      <c r="E348" s="99"/>
      <c r="F348" s="99"/>
      <c r="G348" s="99"/>
      <c r="H348" s="107"/>
      <c r="I348" s="107"/>
      <c r="J348" s="107"/>
      <c r="K348" s="107"/>
      <c r="L348" s="107"/>
      <c r="M348" s="107"/>
      <c r="N348" s="107"/>
      <c r="O348" s="107"/>
      <c r="P348" s="107"/>
      <c r="Q348" s="107"/>
      <c r="R348" s="107"/>
      <c r="S348" s="107"/>
      <c r="T348" s="107"/>
      <c r="U348" s="107"/>
      <c r="V348" s="107"/>
      <c r="W348" s="114"/>
      <c r="X348" s="114"/>
      <c r="Y348" s="114"/>
      <c r="Z348" s="120"/>
      <c r="AA348" s="126" t="s">
        <v>50</v>
      </c>
      <c r="AB348" s="114"/>
      <c r="AC348" s="114"/>
      <c r="AD348" s="114"/>
      <c r="AE348" s="120"/>
      <c r="AF348" s="126" t="s">
        <v>50</v>
      </c>
    </row>
    <row r="349" spans="2:32" ht="19.5" customHeight="1">
      <c r="B349" s="99" t="s">
        <v>36</v>
      </c>
      <c r="C349" s="99"/>
      <c r="D349" s="99"/>
      <c r="E349" s="99"/>
      <c r="F349" s="99"/>
      <c r="G349" s="99"/>
      <c r="H349" s="107"/>
      <c r="I349" s="107"/>
      <c r="J349" s="107"/>
      <c r="K349" s="107"/>
      <c r="L349" s="107"/>
      <c r="M349" s="107"/>
      <c r="N349" s="107"/>
      <c r="O349" s="107"/>
      <c r="P349" s="107"/>
      <c r="Q349" s="107"/>
      <c r="R349" s="107"/>
      <c r="S349" s="107"/>
      <c r="T349" s="107"/>
      <c r="U349" s="107"/>
      <c r="V349" s="107"/>
      <c r="W349" s="114"/>
      <c r="X349" s="114"/>
      <c r="Y349" s="114"/>
      <c r="Z349" s="120"/>
      <c r="AA349" s="126" t="s">
        <v>50</v>
      </c>
      <c r="AB349" s="114"/>
      <c r="AC349" s="114"/>
      <c r="AD349" s="114"/>
      <c r="AE349" s="120"/>
      <c r="AF349" s="126" t="s">
        <v>50</v>
      </c>
    </row>
    <row r="350" spans="2:32" ht="19.5" customHeight="1">
      <c r="B350" s="99" t="s">
        <v>36</v>
      </c>
      <c r="C350" s="99"/>
      <c r="D350" s="99"/>
      <c r="E350" s="99"/>
      <c r="F350" s="99"/>
      <c r="G350" s="99"/>
      <c r="H350" s="107"/>
      <c r="I350" s="107"/>
      <c r="J350" s="107"/>
      <c r="K350" s="107"/>
      <c r="L350" s="107"/>
      <c r="M350" s="107"/>
      <c r="N350" s="107"/>
      <c r="O350" s="107"/>
      <c r="P350" s="107"/>
      <c r="Q350" s="107"/>
      <c r="R350" s="107"/>
      <c r="S350" s="107"/>
      <c r="T350" s="107"/>
      <c r="U350" s="107"/>
      <c r="V350" s="107"/>
      <c r="W350" s="114"/>
      <c r="X350" s="114"/>
      <c r="Y350" s="114"/>
      <c r="Z350" s="120"/>
      <c r="AA350" s="126" t="s">
        <v>50</v>
      </c>
      <c r="AB350" s="114"/>
      <c r="AC350" s="114"/>
      <c r="AD350" s="114"/>
      <c r="AE350" s="120"/>
      <c r="AF350" s="126" t="s">
        <v>50</v>
      </c>
    </row>
    <row r="351" spans="2:32" ht="19.5" customHeight="1">
      <c r="B351" s="99" t="s">
        <v>36</v>
      </c>
      <c r="C351" s="99"/>
      <c r="D351" s="99"/>
      <c r="E351" s="99"/>
      <c r="F351" s="99"/>
      <c r="G351" s="99"/>
      <c r="H351" s="107"/>
      <c r="I351" s="107"/>
      <c r="J351" s="107"/>
      <c r="K351" s="107"/>
      <c r="L351" s="107"/>
      <c r="M351" s="107"/>
      <c r="N351" s="107"/>
      <c r="O351" s="107"/>
      <c r="P351" s="107"/>
      <c r="Q351" s="107"/>
      <c r="R351" s="107"/>
      <c r="S351" s="107"/>
      <c r="T351" s="107"/>
      <c r="U351" s="107"/>
      <c r="V351" s="107"/>
      <c r="W351" s="114"/>
      <c r="X351" s="114"/>
      <c r="Y351" s="114"/>
      <c r="Z351" s="120"/>
      <c r="AA351" s="126" t="s">
        <v>50</v>
      </c>
      <c r="AB351" s="114"/>
      <c r="AC351" s="114"/>
      <c r="AD351" s="114"/>
      <c r="AE351" s="120"/>
      <c r="AF351" s="126" t="s">
        <v>50</v>
      </c>
    </row>
    <row r="352" spans="2:32" ht="19.5" customHeight="1">
      <c r="B352" s="99" t="s">
        <v>36</v>
      </c>
      <c r="C352" s="99"/>
      <c r="D352" s="99"/>
      <c r="E352" s="99"/>
      <c r="F352" s="99"/>
      <c r="G352" s="99"/>
      <c r="H352" s="107"/>
      <c r="I352" s="107"/>
      <c r="J352" s="107"/>
      <c r="K352" s="107"/>
      <c r="L352" s="107"/>
      <c r="M352" s="107"/>
      <c r="N352" s="107"/>
      <c r="O352" s="107"/>
      <c r="P352" s="107"/>
      <c r="Q352" s="107"/>
      <c r="R352" s="107"/>
      <c r="S352" s="107"/>
      <c r="T352" s="107"/>
      <c r="U352" s="107"/>
      <c r="V352" s="107"/>
      <c r="W352" s="114"/>
      <c r="X352" s="114"/>
      <c r="Y352" s="114"/>
      <c r="Z352" s="120"/>
      <c r="AA352" s="126" t="s">
        <v>50</v>
      </c>
      <c r="AB352" s="114"/>
      <c r="AC352" s="114"/>
      <c r="AD352" s="114"/>
      <c r="AE352" s="120"/>
      <c r="AF352" s="126" t="s">
        <v>50</v>
      </c>
    </row>
    <row r="353" spans="2:32" ht="19.5" customHeight="1">
      <c r="B353" s="99" t="s">
        <v>36</v>
      </c>
      <c r="C353" s="99"/>
      <c r="D353" s="99"/>
      <c r="E353" s="99"/>
      <c r="F353" s="99"/>
      <c r="G353" s="99"/>
      <c r="H353" s="107"/>
      <c r="I353" s="107"/>
      <c r="J353" s="107"/>
      <c r="K353" s="107"/>
      <c r="L353" s="107"/>
      <c r="M353" s="107"/>
      <c r="N353" s="107"/>
      <c r="O353" s="107"/>
      <c r="P353" s="107"/>
      <c r="Q353" s="107"/>
      <c r="R353" s="107"/>
      <c r="S353" s="107"/>
      <c r="T353" s="107"/>
      <c r="U353" s="107"/>
      <c r="V353" s="107"/>
      <c r="W353" s="114"/>
      <c r="X353" s="114"/>
      <c r="Y353" s="114"/>
      <c r="Z353" s="120"/>
      <c r="AA353" s="126" t="s">
        <v>50</v>
      </c>
      <c r="AB353" s="114"/>
      <c r="AC353" s="114"/>
      <c r="AD353" s="114"/>
      <c r="AE353" s="120"/>
      <c r="AF353" s="126" t="s">
        <v>50</v>
      </c>
    </row>
    <row r="354" spans="2:32" ht="19.5" customHeight="1">
      <c r="B354" s="99" t="s">
        <v>36</v>
      </c>
      <c r="C354" s="99"/>
      <c r="D354" s="99"/>
      <c r="E354" s="99"/>
      <c r="F354" s="99"/>
      <c r="G354" s="99"/>
      <c r="H354" s="107"/>
      <c r="I354" s="107"/>
      <c r="J354" s="107"/>
      <c r="K354" s="107"/>
      <c r="L354" s="107"/>
      <c r="M354" s="107"/>
      <c r="N354" s="107"/>
      <c r="O354" s="107"/>
      <c r="P354" s="107"/>
      <c r="Q354" s="107"/>
      <c r="R354" s="107"/>
      <c r="S354" s="107"/>
      <c r="T354" s="107"/>
      <c r="U354" s="107"/>
      <c r="V354" s="107"/>
      <c r="W354" s="114"/>
      <c r="X354" s="114"/>
      <c r="Y354" s="114"/>
      <c r="Z354" s="120"/>
      <c r="AA354" s="126" t="s">
        <v>50</v>
      </c>
      <c r="AB354" s="114"/>
      <c r="AC354" s="114"/>
      <c r="AD354" s="114"/>
      <c r="AE354" s="120"/>
      <c r="AF354" s="126" t="s">
        <v>50</v>
      </c>
    </row>
    <row r="355" spans="2:32" ht="19.5" customHeight="1">
      <c r="B355" s="99" t="s">
        <v>36</v>
      </c>
      <c r="C355" s="99"/>
      <c r="D355" s="99"/>
      <c r="E355" s="99"/>
      <c r="F355" s="99"/>
      <c r="G355" s="99"/>
      <c r="H355" s="107"/>
      <c r="I355" s="107"/>
      <c r="J355" s="107"/>
      <c r="K355" s="107"/>
      <c r="L355" s="107"/>
      <c r="M355" s="107"/>
      <c r="N355" s="107"/>
      <c r="O355" s="107"/>
      <c r="P355" s="107"/>
      <c r="Q355" s="107"/>
      <c r="R355" s="107"/>
      <c r="S355" s="107"/>
      <c r="T355" s="107"/>
      <c r="U355" s="107"/>
      <c r="V355" s="107"/>
      <c r="W355" s="114"/>
      <c r="X355" s="114"/>
      <c r="Y355" s="114"/>
      <c r="Z355" s="120"/>
      <c r="AA355" s="126" t="s">
        <v>50</v>
      </c>
      <c r="AB355" s="114"/>
      <c r="AC355" s="114"/>
      <c r="AD355" s="114"/>
      <c r="AE355" s="120"/>
      <c r="AF355" s="126" t="s">
        <v>50</v>
      </c>
    </row>
    <row r="356" spans="2:32" ht="19.5" customHeight="1">
      <c r="B356" s="99" t="s">
        <v>36</v>
      </c>
      <c r="C356" s="99"/>
      <c r="D356" s="99"/>
      <c r="E356" s="99"/>
      <c r="F356" s="99"/>
      <c r="G356" s="99"/>
      <c r="H356" s="107"/>
      <c r="I356" s="107"/>
      <c r="J356" s="107"/>
      <c r="K356" s="107"/>
      <c r="L356" s="107"/>
      <c r="M356" s="107"/>
      <c r="N356" s="107"/>
      <c r="O356" s="107"/>
      <c r="P356" s="107"/>
      <c r="Q356" s="107"/>
      <c r="R356" s="107"/>
      <c r="S356" s="107"/>
      <c r="T356" s="107"/>
      <c r="U356" s="107"/>
      <c r="V356" s="107"/>
      <c r="W356" s="114"/>
      <c r="X356" s="114"/>
      <c r="Y356" s="114"/>
      <c r="Z356" s="120"/>
      <c r="AA356" s="126" t="s">
        <v>50</v>
      </c>
      <c r="AB356" s="114"/>
      <c r="AC356" s="114"/>
      <c r="AD356" s="114"/>
      <c r="AE356" s="120"/>
      <c r="AF356" s="126" t="s">
        <v>50</v>
      </c>
    </row>
    <row r="357" spans="2:32" ht="19.5" customHeight="1">
      <c r="B357" s="99" t="s">
        <v>36</v>
      </c>
      <c r="C357" s="99"/>
      <c r="D357" s="99"/>
      <c r="E357" s="99"/>
      <c r="F357" s="99"/>
      <c r="G357" s="99"/>
      <c r="H357" s="107"/>
      <c r="I357" s="107"/>
      <c r="J357" s="107"/>
      <c r="K357" s="107"/>
      <c r="L357" s="107"/>
      <c r="M357" s="107"/>
      <c r="N357" s="107"/>
      <c r="O357" s="107"/>
      <c r="P357" s="107"/>
      <c r="Q357" s="107"/>
      <c r="R357" s="107"/>
      <c r="S357" s="107"/>
      <c r="T357" s="107"/>
      <c r="U357" s="107"/>
      <c r="V357" s="107"/>
      <c r="W357" s="114"/>
      <c r="X357" s="114"/>
      <c r="Y357" s="114"/>
      <c r="Z357" s="120"/>
      <c r="AA357" s="126" t="s">
        <v>50</v>
      </c>
      <c r="AB357" s="114"/>
      <c r="AC357" s="114"/>
      <c r="AD357" s="114"/>
      <c r="AE357" s="120"/>
      <c r="AF357" s="126" t="s">
        <v>50</v>
      </c>
    </row>
    <row r="358" spans="2:32" ht="19.5" customHeight="1">
      <c r="B358" s="99" t="s">
        <v>36</v>
      </c>
      <c r="C358" s="99"/>
      <c r="D358" s="99"/>
      <c r="E358" s="99"/>
      <c r="F358" s="99"/>
      <c r="G358" s="99"/>
      <c r="H358" s="107"/>
      <c r="I358" s="107"/>
      <c r="J358" s="107"/>
      <c r="K358" s="107"/>
      <c r="L358" s="107"/>
      <c r="M358" s="107"/>
      <c r="N358" s="107"/>
      <c r="O358" s="107"/>
      <c r="P358" s="107"/>
      <c r="Q358" s="107"/>
      <c r="R358" s="107"/>
      <c r="S358" s="107"/>
      <c r="T358" s="107"/>
      <c r="U358" s="107"/>
      <c r="V358" s="107"/>
      <c r="W358" s="114"/>
      <c r="X358" s="114"/>
      <c r="Y358" s="114"/>
      <c r="Z358" s="120"/>
      <c r="AA358" s="126" t="s">
        <v>50</v>
      </c>
      <c r="AB358" s="114"/>
      <c r="AC358" s="114"/>
      <c r="AD358" s="114"/>
      <c r="AE358" s="120"/>
      <c r="AF358" s="126" t="s">
        <v>50</v>
      </c>
    </row>
    <row r="359" spans="2:32" ht="19.5" customHeight="1">
      <c r="B359" s="99" t="s">
        <v>36</v>
      </c>
      <c r="C359" s="99"/>
      <c r="D359" s="99"/>
      <c r="E359" s="99"/>
      <c r="F359" s="99"/>
      <c r="G359" s="99"/>
      <c r="H359" s="107"/>
      <c r="I359" s="107"/>
      <c r="J359" s="107"/>
      <c r="K359" s="107"/>
      <c r="L359" s="107"/>
      <c r="M359" s="107"/>
      <c r="N359" s="107"/>
      <c r="O359" s="107"/>
      <c r="P359" s="107"/>
      <c r="Q359" s="107"/>
      <c r="R359" s="107"/>
      <c r="S359" s="107"/>
      <c r="T359" s="107"/>
      <c r="U359" s="107"/>
      <c r="V359" s="107"/>
      <c r="W359" s="114"/>
      <c r="X359" s="114"/>
      <c r="Y359" s="114"/>
      <c r="Z359" s="120"/>
      <c r="AA359" s="126" t="s">
        <v>50</v>
      </c>
      <c r="AB359" s="114"/>
      <c r="AC359" s="114"/>
      <c r="AD359" s="114"/>
      <c r="AE359" s="120"/>
      <c r="AF359" s="126" t="s">
        <v>50</v>
      </c>
    </row>
    <row r="360" spans="2:32" ht="19.5" customHeight="1">
      <c r="B360" s="99" t="s">
        <v>36</v>
      </c>
      <c r="C360" s="99"/>
      <c r="D360" s="99"/>
      <c r="E360" s="99"/>
      <c r="F360" s="99"/>
      <c r="G360" s="99"/>
      <c r="H360" s="107"/>
      <c r="I360" s="107"/>
      <c r="J360" s="107"/>
      <c r="K360" s="107"/>
      <c r="L360" s="107"/>
      <c r="M360" s="107"/>
      <c r="N360" s="107"/>
      <c r="O360" s="107"/>
      <c r="P360" s="107"/>
      <c r="Q360" s="107"/>
      <c r="R360" s="107"/>
      <c r="S360" s="107"/>
      <c r="T360" s="107"/>
      <c r="U360" s="107"/>
      <c r="V360" s="107"/>
      <c r="W360" s="114"/>
      <c r="X360" s="114"/>
      <c r="Y360" s="114"/>
      <c r="Z360" s="120"/>
      <c r="AA360" s="126" t="s">
        <v>50</v>
      </c>
      <c r="AB360" s="114"/>
      <c r="AC360" s="114"/>
      <c r="AD360" s="114"/>
      <c r="AE360" s="120"/>
      <c r="AF360" s="126" t="s">
        <v>50</v>
      </c>
    </row>
    <row r="361" spans="2:32" ht="19.5" customHeight="1">
      <c r="B361" s="99" t="s">
        <v>36</v>
      </c>
      <c r="C361" s="99"/>
      <c r="D361" s="99"/>
      <c r="E361" s="99"/>
      <c r="F361" s="99"/>
      <c r="G361" s="99"/>
      <c r="H361" s="107"/>
      <c r="I361" s="107"/>
      <c r="J361" s="107"/>
      <c r="K361" s="107"/>
      <c r="L361" s="107"/>
      <c r="M361" s="107"/>
      <c r="N361" s="107"/>
      <c r="O361" s="107"/>
      <c r="P361" s="107"/>
      <c r="Q361" s="107"/>
      <c r="R361" s="107"/>
      <c r="S361" s="107"/>
      <c r="T361" s="107"/>
      <c r="U361" s="107"/>
      <c r="V361" s="107"/>
      <c r="W361" s="114"/>
      <c r="X361" s="114"/>
      <c r="Y361" s="114"/>
      <c r="Z361" s="120"/>
      <c r="AA361" s="126" t="s">
        <v>50</v>
      </c>
      <c r="AB361" s="114"/>
      <c r="AC361" s="114"/>
      <c r="AD361" s="114"/>
      <c r="AE361" s="120"/>
      <c r="AF361" s="126" t="s">
        <v>50</v>
      </c>
    </row>
    <row r="362" spans="2:32" ht="19.5" hidden="1" customHeight="1">
      <c r="B362" s="99" t="s">
        <v>36</v>
      </c>
      <c r="C362" s="99"/>
      <c r="D362" s="99"/>
      <c r="E362" s="99"/>
      <c r="F362" s="99"/>
      <c r="G362" s="99"/>
      <c r="H362" s="107"/>
      <c r="I362" s="107"/>
      <c r="J362" s="107"/>
      <c r="K362" s="107"/>
      <c r="L362" s="107"/>
      <c r="M362" s="107"/>
      <c r="N362" s="107"/>
      <c r="O362" s="107"/>
      <c r="P362" s="107"/>
      <c r="Q362" s="107"/>
      <c r="R362" s="107"/>
      <c r="S362" s="107"/>
      <c r="T362" s="107"/>
      <c r="U362" s="107"/>
      <c r="V362" s="107"/>
      <c r="W362" s="114"/>
      <c r="X362" s="114"/>
      <c r="Y362" s="114"/>
      <c r="Z362" s="120"/>
      <c r="AA362" s="126" t="s">
        <v>50</v>
      </c>
      <c r="AB362" s="114"/>
      <c r="AC362" s="114"/>
      <c r="AD362" s="114"/>
      <c r="AE362" s="120"/>
      <c r="AF362" s="126" t="s">
        <v>50</v>
      </c>
    </row>
    <row r="363" spans="2:32" ht="19.5" hidden="1" customHeight="1">
      <c r="B363" s="99" t="s">
        <v>36</v>
      </c>
      <c r="C363" s="99"/>
      <c r="D363" s="99"/>
      <c r="E363" s="99"/>
      <c r="F363" s="99"/>
      <c r="G363" s="99"/>
      <c r="H363" s="107"/>
      <c r="I363" s="107"/>
      <c r="J363" s="107"/>
      <c r="K363" s="107"/>
      <c r="L363" s="107"/>
      <c r="M363" s="107"/>
      <c r="N363" s="107"/>
      <c r="O363" s="107"/>
      <c r="P363" s="107"/>
      <c r="Q363" s="107"/>
      <c r="R363" s="107"/>
      <c r="S363" s="107"/>
      <c r="T363" s="107"/>
      <c r="U363" s="107"/>
      <c r="V363" s="107"/>
      <c r="W363" s="114"/>
      <c r="X363" s="114"/>
      <c r="Y363" s="114"/>
      <c r="Z363" s="120"/>
      <c r="AA363" s="126" t="s">
        <v>50</v>
      </c>
      <c r="AB363" s="114"/>
      <c r="AC363" s="114"/>
      <c r="AD363" s="114"/>
      <c r="AE363" s="120"/>
      <c r="AF363" s="126" t="s">
        <v>50</v>
      </c>
    </row>
    <row r="364" spans="2:32" ht="19.5" hidden="1" customHeight="1">
      <c r="B364" s="99" t="s">
        <v>36</v>
      </c>
      <c r="C364" s="99"/>
      <c r="D364" s="99"/>
      <c r="E364" s="99"/>
      <c r="F364" s="99"/>
      <c r="G364" s="99"/>
      <c r="H364" s="107"/>
      <c r="I364" s="107"/>
      <c r="J364" s="107"/>
      <c r="K364" s="107"/>
      <c r="L364" s="107"/>
      <c r="M364" s="107"/>
      <c r="N364" s="107"/>
      <c r="O364" s="107"/>
      <c r="P364" s="107"/>
      <c r="Q364" s="107"/>
      <c r="R364" s="107"/>
      <c r="S364" s="107"/>
      <c r="T364" s="107"/>
      <c r="U364" s="107"/>
      <c r="V364" s="107"/>
      <c r="W364" s="114"/>
      <c r="X364" s="114"/>
      <c r="Y364" s="114"/>
      <c r="Z364" s="120"/>
      <c r="AA364" s="126" t="s">
        <v>50</v>
      </c>
      <c r="AB364" s="114"/>
      <c r="AC364" s="114"/>
      <c r="AD364" s="114"/>
      <c r="AE364" s="120"/>
      <c r="AF364" s="126" t="s">
        <v>50</v>
      </c>
    </row>
    <row r="365" spans="2:32" ht="19.5" hidden="1" customHeight="1">
      <c r="B365" s="99" t="s">
        <v>36</v>
      </c>
      <c r="C365" s="99"/>
      <c r="D365" s="99"/>
      <c r="E365" s="99"/>
      <c r="F365" s="99"/>
      <c r="G365" s="99"/>
      <c r="H365" s="107"/>
      <c r="I365" s="107"/>
      <c r="J365" s="107"/>
      <c r="K365" s="107"/>
      <c r="L365" s="107"/>
      <c r="M365" s="107"/>
      <c r="N365" s="107"/>
      <c r="O365" s="107"/>
      <c r="P365" s="107"/>
      <c r="Q365" s="107"/>
      <c r="R365" s="107"/>
      <c r="S365" s="107"/>
      <c r="T365" s="107"/>
      <c r="U365" s="107"/>
      <c r="V365" s="107"/>
      <c r="W365" s="114"/>
      <c r="X365" s="114"/>
      <c r="Y365" s="114"/>
      <c r="Z365" s="120"/>
      <c r="AA365" s="126" t="s">
        <v>50</v>
      </c>
      <c r="AB365" s="114"/>
      <c r="AC365" s="114"/>
      <c r="AD365" s="114"/>
      <c r="AE365" s="120"/>
      <c r="AF365" s="126" t="s">
        <v>50</v>
      </c>
    </row>
    <row r="366" spans="2:32" ht="19.5" hidden="1" customHeight="1">
      <c r="B366" s="99" t="s">
        <v>36</v>
      </c>
      <c r="C366" s="99"/>
      <c r="D366" s="99"/>
      <c r="E366" s="99"/>
      <c r="F366" s="99"/>
      <c r="G366" s="99"/>
      <c r="H366" s="107"/>
      <c r="I366" s="107"/>
      <c r="J366" s="107"/>
      <c r="K366" s="107"/>
      <c r="L366" s="107"/>
      <c r="M366" s="107"/>
      <c r="N366" s="107"/>
      <c r="O366" s="107"/>
      <c r="P366" s="107"/>
      <c r="Q366" s="107"/>
      <c r="R366" s="107"/>
      <c r="S366" s="107"/>
      <c r="T366" s="107"/>
      <c r="U366" s="107"/>
      <c r="V366" s="107"/>
      <c r="W366" s="114"/>
      <c r="X366" s="114"/>
      <c r="Y366" s="114"/>
      <c r="Z366" s="120"/>
      <c r="AA366" s="126" t="s">
        <v>50</v>
      </c>
      <c r="AB366" s="114"/>
      <c r="AC366" s="114"/>
      <c r="AD366" s="114"/>
      <c r="AE366" s="120"/>
      <c r="AF366" s="126" t="s">
        <v>50</v>
      </c>
    </row>
    <row r="367" spans="2:32" ht="19.5" hidden="1" customHeight="1">
      <c r="B367" s="99" t="s">
        <v>36</v>
      </c>
      <c r="C367" s="99"/>
      <c r="D367" s="99"/>
      <c r="E367" s="99"/>
      <c r="F367" s="99"/>
      <c r="G367" s="99"/>
      <c r="H367" s="107"/>
      <c r="I367" s="107"/>
      <c r="J367" s="107"/>
      <c r="K367" s="107"/>
      <c r="L367" s="107"/>
      <c r="M367" s="107"/>
      <c r="N367" s="107"/>
      <c r="O367" s="107"/>
      <c r="P367" s="107"/>
      <c r="Q367" s="107"/>
      <c r="R367" s="107"/>
      <c r="S367" s="107"/>
      <c r="T367" s="107"/>
      <c r="U367" s="107"/>
      <c r="V367" s="107"/>
      <c r="W367" s="114"/>
      <c r="X367" s="114"/>
      <c r="Y367" s="114"/>
      <c r="Z367" s="120"/>
      <c r="AA367" s="126" t="s">
        <v>50</v>
      </c>
      <c r="AB367" s="114"/>
      <c r="AC367" s="114"/>
      <c r="AD367" s="114"/>
      <c r="AE367" s="120"/>
      <c r="AF367" s="126" t="s">
        <v>50</v>
      </c>
    </row>
    <row r="368" spans="2:32" ht="19.5" hidden="1" customHeight="1">
      <c r="B368" s="99" t="s">
        <v>36</v>
      </c>
      <c r="C368" s="99"/>
      <c r="D368" s="99"/>
      <c r="E368" s="99"/>
      <c r="F368" s="99"/>
      <c r="G368" s="99"/>
      <c r="H368" s="107"/>
      <c r="I368" s="107"/>
      <c r="J368" s="107"/>
      <c r="K368" s="107"/>
      <c r="L368" s="107"/>
      <c r="M368" s="107"/>
      <c r="N368" s="107"/>
      <c r="O368" s="107"/>
      <c r="P368" s="107"/>
      <c r="Q368" s="107"/>
      <c r="R368" s="107"/>
      <c r="S368" s="107"/>
      <c r="T368" s="107"/>
      <c r="U368" s="107"/>
      <c r="V368" s="107"/>
      <c r="W368" s="114"/>
      <c r="X368" s="114"/>
      <c r="Y368" s="114"/>
      <c r="Z368" s="120"/>
      <c r="AA368" s="126" t="s">
        <v>50</v>
      </c>
      <c r="AB368" s="114"/>
      <c r="AC368" s="114"/>
      <c r="AD368" s="114"/>
      <c r="AE368" s="120"/>
      <c r="AF368" s="126" t="s">
        <v>50</v>
      </c>
    </row>
    <row r="369" spans="2:32" ht="19.5" hidden="1" customHeight="1">
      <c r="B369" s="99" t="s">
        <v>36</v>
      </c>
      <c r="C369" s="99"/>
      <c r="D369" s="99"/>
      <c r="E369" s="99"/>
      <c r="F369" s="99"/>
      <c r="G369" s="99"/>
      <c r="H369" s="107"/>
      <c r="I369" s="107"/>
      <c r="J369" s="107"/>
      <c r="K369" s="107"/>
      <c r="L369" s="107"/>
      <c r="M369" s="107"/>
      <c r="N369" s="107"/>
      <c r="O369" s="107"/>
      <c r="P369" s="107"/>
      <c r="Q369" s="107"/>
      <c r="R369" s="107"/>
      <c r="S369" s="107"/>
      <c r="T369" s="107"/>
      <c r="U369" s="107"/>
      <c r="V369" s="107"/>
      <c r="W369" s="114"/>
      <c r="X369" s="114"/>
      <c r="Y369" s="114"/>
      <c r="Z369" s="120"/>
      <c r="AA369" s="126" t="s">
        <v>50</v>
      </c>
      <c r="AB369" s="114"/>
      <c r="AC369" s="114"/>
      <c r="AD369" s="114"/>
      <c r="AE369" s="120"/>
      <c r="AF369" s="126" t="s">
        <v>50</v>
      </c>
    </row>
    <row r="370" spans="2:32" ht="19.5" hidden="1" customHeight="1">
      <c r="B370" s="99" t="s">
        <v>36</v>
      </c>
      <c r="C370" s="99"/>
      <c r="D370" s="99"/>
      <c r="E370" s="99"/>
      <c r="F370" s="99"/>
      <c r="G370" s="99"/>
      <c r="H370" s="107"/>
      <c r="I370" s="107"/>
      <c r="J370" s="107"/>
      <c r="K370" s="107"/>
      <c r="L370" s="107"/>
      <c r="M370" s="107"/>
      <c r="N370" s="107"/>
      <c r="O370" s="107"/>
      <c r="P370" s="107"/>
      <c r="Q370" s="107"/>
      <c r="R370" s="107"/>
      <c r="S370" s="107"/>
      <c r="T370" s="107"/>
      <c r="U370" s="107"/>
      <c r="V370" s="107"/>
      <c r="W370" s="114"/>
      <c r="X370" s="114"/>
      <c r="Y370" s="114"/>
      <c r="Z370" s="120"/>
      <c r="AA370" s="126" t="s">
        <v>50</v>
      </c>
      <c r="AB370" s="114"/>
      <c r="AC370" s="114"/>
      <c r="AD370" s="114"/>
      <c r="AE370" s="120"/>
      <c r="AF370" s="126" t="s">
        <v>50</v>
      </c>
    </row>
    <row r="371" spans="2:32" ht="19.5" hidden="1" customHeight="1">
      <c r="B371" s="99" t="s">
        <v>36</v>
      </c>
      <c r="C371" s="99"/>
      <c r="D371" s="99"/>
      <c r="E371" s="99"/>
      <c r="F371" s="99"/>
      <c r="G371" s="99"/>
      <c r="H371" s="107"/>
      <c r="I371" s="107"/>
      <c r="J371" s="107"/>
      <c r="K371" s="107"/>
      <c r="L371" s="107"/>
      <c r="M371" s="107"/>
      <c r="N371" s="107"/>
      <c r="O371" s="107"/>
      <c r="P371" s="107"/>
      <c r="Q371" s="107"/>
      <c r="R371" s="107"/>
      <c r="S371" s="107"/>
      <c r="T371" s="107"/>
      <c r="U371" s="107"/>
      <c r="V371" s="107"/>
      <c r="W371" s="114"/>
      <c r="X371" s="114"/>
      <c r="Y371" s="114"/>
      <c r="Z371" s="120"/>
      <c r="AA371" s="126" t="s">
        <v>50</v>
      </c>
      <c r="AB371" s="114"/>
      <c r="AC371" s="114"/>
      <c r="AD371" s="114"/>
      <c r="AE371" s="120"/>
      <c r="AF371" s="126" t="s">
        <v>50</v>
      </c>
    </row>
    <row r="372" spans="2:32" ht="19.5" hidden="1" customHeight="1">
      <c r="B372" s="99" t="s">
        <v>36</v>
      </c>
      <c r="C372" s="99"/>
      <c r="D372" s="99"/>
      <c r="E372" s="99"/>
      <c r="F372" s="99"/>
      <c r="G372" s="99"/>
      <c r="H372" s="107"/>
      <c r="I372" s="107"/>
      <c r="J372" s="107"/>
      <c r="K372" s="107"/>
      <c r="L372" s="107"/>
      <c r="M372" s="107"/>
      <c r="N372" s="107"/>
      <c r="O372" s="107"/>
      <c r="P372" s="107"/>
      <c r="Q372" s="107"/>
      <c r="R372" s="107"/>
      <c r="S372" s="107"/>
      <c r="T372" s="107"/>
      <c r="U372" s="107"/>
      <c r="V372" s="107"/>
      <c r="W372" s="114"/>
      <c r="X372" s="114"/>
      <c r="Y372" s="114"/>
      <c r="Z372" s="120"/>
      <c r="AA372" s="126" t="s">
        <v>50</v>
      </c>
      <c r="AB372" s="114"/>
      <c r="AC372" s="114"/>
      <c r="AD372" s="114"/>
      <c r="AE372" s="120"/>
      <c r="AF372" s="126" t="s">
        <v>50</v>
      </c>
    </row>
    <row r="373" spans="2:32" ht="19.5" hidden="1" customHeight="1">
      <c r="B373" s="99" t="s">
        <v>36</v>
      </c>
      <c r="C373" s="99"/>
      <c r="D373" s="99"/>
      <c r="E373" s="99"/>
      <c r="F373" s="99"/>
      <c r="G373" s="99"/>
      <c r="H373" s="107"/>
      <c r="I373" s="107"/>
      <c r="J373" s="107"/>
      <c r="K373" s="107"/>
      <c r="L373" s="107"/>
      <c r="M373" s="107"/>
      <c r="N373" s="107"/>
      <c r="O373" s="107"/>
      <c r="P373" s="107"/>
      <c r="Q373" s="107"/>
      <c r="R373" s="107"/>
      <c r="S373" s="107"/>
      <c r="T373" s="107"/>
      <c r="U373" s="107"/>
      <c r="V373" s="107"/>
      <c r="W373" s="114"/>
      <c r="X373" s="114"/>
      <c r="Y373" s="114"/>
      <c r="Z373" s="120"/>
      <c r="AA373" s="126" t="s">
        <v>50</v>
      </c>
      <c r="AB373" s="114"/>
      <c r="AC373" s="114"/>
      <c r="AD373" s="114"/>
      <c r="AE373" s="120"/>
      <c r="AF373" s="126" t="s">
        <v>50</v>
      </c>
    </row>
    <row r="374" spans="2:32" ht="19.5" hidden="1" customHeight="1">
      <c r="B374" s="99" t="s">
        <v>36</v>
      </c>
      <c r="C374" s="99"/>
      <c r="D374" s="99"/>
      <c r="E374" s="99"/>
      <c r="F374" s="99"/>
      <c r="G374" s="99"/>
      <c r="H374" s="107"/>
      <c r="I374" s="107"/>
      <c r="J374" s="107"/>
      <c r="K374" s="107"/>
      <c r="L374" s="107"/>
      <c r="M374" s="107"/>
      <c r="N374" s="107"/>
      <c r="O374" s="107"/>
      <c r="P374" s="107"/>
      <c r="Q374" s="107"/>
      <c r="R374" s="107"/>
      <c r="S374" s="107"/>
      <c r="T374" s="107"/>
      <c r="U374" s="107"/>
      <c r="V374" s="107"/>
      <c r="W374" s="114"/>
      <c r="X374" s="114"/>
      <c r="Y374" s="114"/>
      <c r="Z374" s="120"/>
      <c r="AA374" s="126" t="s">
        <v>50</v>
      </c>
      <c r="AB374" s="114"/>
      <c r="AC374" s="114"/>
      <c r="AD374" s="114"/>
      <c r="AE374" s="120"/>
      <c r="AF374" s="126" t="s">
        <v>50</v>
      </c>
    </row>
    <row r="375" spans="2:32" ht="19.5" hidden="1" customHeight="1">
      <c r="B375" s="99" t="s">
        <v>36</v>
      </c>
      <c r="C375" s="99"/>
      <c r="D375" s="99"/>
      <c r="E375" s="99"/>
      <c r="F375" s="99"/>
      <c r="G375" s="99"/>
      <c r="H375" s="107"/>
      <c r="I375" s="107"/>
      <c r="J375" s="107"/>
      <c r="K375" s="107"/>
      <c r="L375" s="107"/>
      <c r="M375" s="107"/>
      <c r="N375" s="107"/>
      <c r="O375" s="107"/>
      <c r="P375" s="107"/>
      <c r="Q375" s="107"/>
      <c r="R375" s="107"/>
      <c r="S375" s="107"/>
      <c r="T375" s="107"/>
      <c r="U375" s="107"/>
      <c r="V375" s="107"/>
      <c r="W375" s="114"/>
      <c r="X375" s="114"/>
      <c r="Y375" s="114"/>
      <c r="Z375" s="120"/>
      <c r="AA375" s="126" t="s">
        <v>50</v>
      </c>
      <c r="AB375" s="114"/>
      <c r="AC375" s="114"/>
      <c r="AD375" s="114"/>
      <c r="AE375" s="120"/>
      <c r="AF375" s="126" t="s">
        <v>50</v>
      </c>
    </row>
    <row r="376" spans="2:32" ht="19.5" hidden="1" customHeight="1">
      <c r="B376" s="99" t="s">
        <v>36</v>
      </c>
      <c r="C376" s="99"/>
      <c r="D376" s="99"/>
      <c r="E376" s="99"/>
      <c r="F376" s="99"/>
      <c r="G376" s="99"/>
      <c r="H376" s="107"/>
      <c r="I376" s="107"/>
      <c r="J376" s="107"/>
      <c r="K376" s="107"/>
      <c r="L376" s="107"/>
      <c r="M376" s="107"/>
      <c r="N376" s="107"/>
      <c r="O376" s="107"/>
      <c r="P376" s="107"/>
      <c r="Q376" s="107"/>
      <c r="R376" s="107"/>
      <c r="S376" s="107"/>
      <c r="T376" s="107"/>
      <c r="U376" s="107"/>
      <c r="V376" s="107"/>
      <c r="W376" s="114"/>
      <c r="X376" s="114"/>
      <c r="Y376" s="114"/>
      <c r="Z376" s="120"/>
      <c r="AA376" s="126" t="s">
        <v>50</v>
      </c>
      <c r="AB376" s="114"/>
      <c r="AC376" s="114"/>
      <c r="AD376" s="114"/>
      <c r="AE376" s="120"/>
      <c r="AF376" s="126" t="s">
        <v>50</v>
      </c>
    </row>
    <row r="377" spans="2:32" ht="19.5" hidden="1" customHeight="1">
      <c r="B377" s="99" t="s">
        <v>36</v>
      </c>
      <c r="C377" s="99"/>
      <c r="D377" s="99"/>
      <c r="E377" s="99"/>
      <c r="F377" s="99"/>
      <c r="G377" s="99"/>
      <c r="H377" s="107"/>
      <c r="I377" s="107"/>
      <c r="J377" s="107"/>
      <c r="K377" s="107"/>
      <c r="L377" s="107"/>
      <c r="M377" s="107"/>
      <c r="N377" s="107"/>
      <c r="O377" s="107"/>
      <c r="P377" s="107"/>
      <c r="Q377" s="107"/>
      <c r="R377" s="107"/>
      <c r="S377" s="107"/>
      <c r="T377" s="107"/>
      <c r="U377" s="107"/>
      <c r="V377" s="107"/>
      <c r="W377" s="114"/>
      <c r="X377" s="114"/>
      <c r="Y377" s="114"/>
      <c r="Z377" s="120"/>
      <c r="AA377" s="126" t="s">
        <v>50</v>
      </c>
      <c r="AB377" s="114"/>
      <c r="AC377" s="114"/>
      <c r="AD377" s="114"/>
      <c r="AE377" s="120"/>
      <c r="AF377" s="126" t="s">
        <v>50</v>
      </c>
    </row>
    <row r="378" spans="2:32" ht="19.5" hidden="1" customHeight="1">
      <c r="B378" s="99" t="s">
        <v>36</v>
      </c>
      <c r="C378" s="99"/>
      <c r="D378" s="99"/>
      <c r="E378" s="99"/>
      <c r="F378" s="99"/>
      <c r="G378" s="99"/>
      <c r="H378" s="107"/>
      <c r="I378" s="107"/>
      <c r="J378" s="107"/>
      <c r="K378" s="107"/>
      <c r="L378" s="107"/>
      <c r="M378" s="107"/>
      <c r="N378" s="107"/>
      <c r="O378" s="107"/>
      <c r="P378" s="107"/>
      <c r="Q378" s="107"/>
      <c r="R378" s="107"/>
      <c r="S378" s="107"/>
      <c r="T378" s="107"/>
      <c r="U378" s="107"/>
      <c r="V378" s="107"/>
      <c r="W378" s="114"/>
      <c r="X378" s="114"/>
      <c r="Y378" s="114"/>
      <c r="Z378" s="120"/>
      <c r="AA378" s="126" t="s">
        <v>50</v>
      </c>
      <c r="AB378" s="114"/>
      <c r="AC378" s="114"/>
      <c r="AD378" s="114"/>
      <c r="AE378" s="120"/>
      <c r="AF378" s="126" t="s">
        <v>50</v>
      </c>
    </row>
    <row r="379" spans="2:32" ht="19.5" hidden="1" customHeight="1">
      <c r="B379" s="99" t="s">
        <v>36</v>
      </c>
      <c r="C379" s="99"/>
      <c r="D379" s="99"/>
      <c r="E379" s="99"/>
      <c r="F379" s="99"/>
      <c r="G379" s="99"/>
      <c r="H379" s="107"/>
      <c r="I379" s="107"/>
      <c r="J379" s="107"/>
      <c r="K379" s="107"/>
      <c r="L379" s="107"/>
      <c r="M379" s="107"/>
      <c r="N379" s="107"/>
      <c r="O379" s="107"/>
      <c r="P379" s="107"/>
      <c r="Q379" s="107"/>
      <c r="R379" s="107"/>
      <c r="S379" s="107"/>
      <c r="T379" s="107"/>
      <c r="U379" s="107"/>
      <c r="V379" s="107"/>
      <c r="W379" s="114"/>
      <c r="X379" s="114"/>
      <c r="Y379" s="114"/>
      <c r="Z379" s="120"/>
      <c r="AA379" s="126" t="s">
        <v>50</v>
      </c>
      <c r="AB379" s="114"/>
      <c r="AC379" s="114"/>
      <c r="AD379" s="114"/>
      <c r="AE379" s="120"/>
      <c r="AF379" s="126" t="s">
        <v>50</v>
      </c>
    </row>
    <row r="380" spans="2:32" ht="19.5" hidden="1" customHeight="1">
      <c r="B380" s="99" t="s">
        <v>36</v>
      </c>
      <c r="C380" s="99"/>
      <c r="D380" s="99"/>
      <c r="E380" s="99"/>
      <c r="F380" s="99"/>
      <c r="G380" s="99"/>
      <c r="H380" s="107"/>
      <c r="I380" s="107"/>
      <c r="J380" s="107"/>
      <c r="K380" s="107"/>
      <c r="L380" s="107"/>
      <c r="M380" s="107"/>
      <c r="N380" s="107"/>
      <c r="O380" s="107"/>
      <c r="P380" s="107"/>
      <c r="Q380" s="107"/>
      <c r="R380" s="107"/>
      <c r="S380" s="107"/>
      <c r="T380" s="107"/>
      <c r="U380" s="107"/>
      <c r="V380" s="107"/>
      <c r="W380" s="114"/>
      <c r="X380" s="114"/>
      <c r="Y380" s="114"/>
      <c r="Z380" s="120"/>
      <c r="AA380" s="126" t="s">
        <v>50</v>
      </c>
      <c r="AB380" s="114"/>
      <c r="AC380" s="114"/>
      <c r="AD380" s="114"/>
      <c r="AE380" s="120"/>
      <c r="AF380" s="126" t="s">
        <v>50</v>
      </c>
    </row>
    <row r="381" spans="2:32" ht="19.5" hidden="1" customHeight="1">
      <c r="B381" s="99" t="s">
        <v>36</v>
      </c>
      <c r="C381" s="99"/>
      <c r="D381" s="99"/>
      <c r="E381" s="99"/>
      <c r="F381" s="99"/>
      <c r="G381" s="99"/>
      <c r="H381" s="107"/>
      <c r="I381" s="107"/>
      <c r="J381" s="107"/>
      <c r="K381" s="107"/>
      <c r="L381" s="107"/>
      <c r="M381" s="107"/>
      <c r="N381" s="107"/>
      <c r="O381" s="107"/>
      <c r="P381" s="107"/>
      <c r="Q381" s="107"/>
      <c r="R381" s="107"/>
      <c r="S381" s="107"/>
      <c r="T381" s="107"/>
      <c r="U381" s="107"/>
      <c r="V381" s="107"/>
      <c r="W381" s="114"/>
      <c r="X381" s="114"/>
      <c r="Y381" s="114"/>
      <c r="Z381" s="120"/>
      <c r="AA381" s="126" t="s">
        <v>50</v>
      </c>
      <c r="AB381" s="114"/>
      <c r="AC381" s="114"/>
      <c r="AD381" s="114"/>
      <c r="AE381" s="120"/>
      <c r="AF381" s="126" t="s">
        <v>50</v>
      </c>
    </row>
    <row r="382" spans="2:32" ht="19.5" hidden="1" customHeight="1">
      <c r="B382" s="99" t="s">
        <v>36</v>
      </c>
      <c r="C382" s="99"/>
      <c r="D382" s="99"/>
      <c r="E382" s="99"/>
      <c r="F382" s="99"/>
      <c r="G382" s="99"/>
      <c r="H382" s="107"/>
      <c r="I382" s="107"/>
      <c r="J382" s="107"/>
      <c r="K382" s="107"/>
      <c r="L382" s="107"/>
      <c r="M382" s="107"/>
      <c r="N382" s="107"/>
      <c r="O382" s="107"/>
      <c r="P382" s="107"/>
      <c r="Q382" s="107"/>
      <c r="R382" s="107"/>
      <c r="S382" s="107"/>
      <c r="T382" s="107"/>
      <c r="U382" s="107"/>
      <c r="V382" s="107"/>
      <c r="W382" s="114"/>
      <c r="X382" s="114"/>
      <c r="Y382" s="114"/>
      <c r="Z382" s="120"/>
      <c r="AA382" s="126" t="s">
        <v>50</v>
      </c>
      <c r="AB382" s="114"/>
      <c r="AC382" s="114"/>
      <c r="AD382" s="114"/>
      <c r="AE382" s="120"/>
      <c r="AF382" s="126" t="s">
        <v>50</v>
      </c>
    </row>
    <row r="383" spans="2:32" ht="19.5" hidden="1" customHeight="1">
      <c r="B383" s="99" t="s">
        <v>36</v>
      </c>
      <c r="C383" s="99"/>
      <c r="D383" s="99"/>
      <c r="E383" s="99"/>
      <c r="F383" s="99"/>
      <c r="G383" s="99"/>
      <c r="H383" s="107"/>
      <c r="I383" s="107"/>
      <c r="J383" s="107"/>
      <c r="K383" s="107"/>
      <c r="L383" s="107"/>
      <c r="M383" s="107"/>
      <c r="N383" s="107"/>
      <c r="O383" s="107"/>
      <c r="P383" s="107"/>
      <c r="Q383" s="107"/>
      <c r="R383" s="107"/>
      <c r="S383" s="107"/>
      <c r="T383" s="107"/>
      <c r="U383" s="107"/>
      <c r="V383" s="107"/>
      <c r="W383" s="114"/>
      <c r="X383" s="114"/>
      <c r="Y383" s="114"/>
      <c r="Z383" s="120"/>
      <c r="AA383" s="126" t="s">
        <v>50</v>
      </c>
      <c r="AB383" s="114"/>
      <c r="AC383" s="114"/>
      <c r="AD383" s="114"/>
      <c r="AE383" s="120"/>
      <c r="AF383" s="126" t="s">
        <v>50</v>
      </c>
    </row>
    <row r="384" spans="2:32" ht="19.5" hidden="1" customHeight="1">
      <c r="B384" s="99" t="s">
        <v>36</v>
      </c>
      <c r="C384" s="99"/>
      <c r="D384" s="99"/>
      <c r="E384" s="99"/>
      <c r="F384" s="99"/>
      <c r="G384" s="99"/>
      <c r="H384" s="107"/>
      <c r="I384" s="107"/>
      <c r="J384" s="107"/>
      <c r="K384" s="107"/>
      <c r="L384" s="107"/>
      <c r="M384" s="107"/>
      <c r="N384" s="107"/>
      <c r="O384" s="107"/>
      <c r="P384" s="107"/>
      <c r="Q384" s="107"/>
      <c r="R384" s="107"/>
      <c r="S384" s="107"/>
      <c r="T384" s="107"/>
      <c r="U384" s="107"/>
      <c r="V384" s="107"/>
      <c r="W384" s="114"/>
      <c r="X384" s="114"/>
      <c r="Y384" s="114"/>
      <c r="Z384" s="120"/>
      <c r="AA384" s="126" t="s">
        <v>50</v>
      </c>
      <c r="AB384" s="114"/>
      <c r="AC384" s="114"/>
      <c r="AD384" s="114"/>
      <c r="AE384" s="120"/>
      <c r="AF384" s="126" t="s">
        <v>50</v>
      </c>
    </row>
    <row r="385" spans="2:32" ht="19.5" hidden="1" customHeight="1">
      <c r="B385" s="99" t="s">
        <v>36</v>
      </c>
      <c r="C385" s="99"/>
      <c r="D385" s="99"/>
      <c r="E385" s="99"/>
      <c r="F385" s="99"/>
      <c r="G385" s="99"/>
      <c r="H385" s="107"/>
      <c r="I385" s="107"/>
      <c r="J385" s="107"/>
      <c r="K385" s="107"/>
      <c r="L385" s="107"/>
      <c r="M385" s="107"/>
      <c r="N385" s="107"/>
      <c r="O385" s="107"/>
      <c r="P385" s="107"/>
      <c r="Q385" s="107"/>
      <c r="R385" s="107"/>
      <c r="S385" s="107"/>
      <c r="T385" s="107"/>
      <c r="U385" s="107"/>
      <c r="V385" s="107"/>
      <c r="W385" s="114"/>
      <c r="X385" s="114"/>
      <c r="Y385" s="114"/>
      <c r="Z385" s="120"/>
      <c r="AA385" s="126" t="s">
        <v>50</v>
      </c>
      <c r="AB385" s="114"/>
      <c r="AC385" s="114"/>
      <c r="AD385" s="114"/>
      <c r="AE385" s="120"/>
      <c r="AF385" s="126" t="s">
        <v>50</v>
      </c>
    </row>
    <row r="386" spans="2:32" ht="19.5" hidden="1" customHeight="1">
      <c r="B386" s="99" t="s">
        <v>36</v>
      </c>
      <c r="C386" s="99"/>
      <c r="D386" s="99"/>
      <c r="E386" s="99"/>
      <c r="F386" s="99"/>
      <c r="G386" s="99"/>
      <c r="H386" s="107"/>
      <c r="I386" s="107"/>
      <c r="J386" s="107"/>
      <c r="K386" s="107"/>
      <c r="L386" s="107"/>
      <c r="M386" s="107"/>
      <c r="N386" s="107"/>
      <c r="O386" s="107"/>
      <c r="P386" s="107"/>
      <c r="Q386" s="107"/>
      <c r="R386" s="107"/>
      <c r="S386" s="107"/>
      <c r="T386" s="107"/>
      <c r="U386" s="107"/>
      <c r="V386" s="107"/>
      <c r="W386" s="114"/>
      <c r="X386" s="114"/>
      <c r="Y386" s="114"/>
      <c r="Z386" s="120"/>
      <c r="AA386" s="126" t="s">
        <v>50</v>
      </c>
      <c r="AB386" s="114"/>
      <c r="AC386" s="114"/>
      <c r="AD386" s="114"/>
      <c r="AE386" s="120"/>
      <c r="AF386" s="126" t="s">
        <v>50</v>
      </c>
    </row>
    <row r="387" spans="2:32" ht="19.5" hidden="1" customHeight="1">
      <c r="B387" s="99" t="s">
        <v>36</v>
      </c>
      <c r="C387" s="99"/>
      <c r="D387" s="99"/>
      <c r="E387" s="99"/>
      <c r="F387" s="99"/>
      <c r="G387" s="99"/>
      <c r="H387" s="107"/>
      <c r="I387" s="107"/>
      <c r="J387" s="107"/>
      <c r="K387" s="107"/>
      <c r="L387" s="107"/>
      <c r="M387" s="107"/>
      <c r="N387" s="107"/>
      <c r="O387" s="107"/>
      <c r="P387" s="107"/>
      <c r="Q387" s="107"/>
      <c r="R387" s="107"/>
      <c r="S387" s="107"/>
      <c r="T387" s="107"/>
      <c r="U387" s="107"/>
      <c r="V387" s="107"/>
      <c r="W387" s="114"/>
      <c r="X387" s="114"/>
      <c r="Y387" s="114"/>
      <c r="Z387" s="120"/>
      <c r="AA387" s="126" t="s">
        <v>50</v>
      </c>
      <c r="AB387" s="114"/>
      <c r="AC387" s="114"/>
      <c r="AD387" s="114"/>
      <c r="AE387" s="120"/>
      <c r="AF387" s="126" t="s">
        <v>50</v>
      </c>
    </row>
    <row r="388" spans="2:32" ht="19.5" hidden="1" customHeight="1">
      <c r="B388" s="99" t="s">
        <v>36</v>
      </c>
      <c r="C388" s="99"/>
      <c r="D388" s="99"/>
      <c r="E388" s="99"/>
      <c r="F388" s="99"/>
      <c r="G388" s="99"/>
      <c r="H388" s="107"/>
      <c r="I388" s="107"/>
      <c r="J388" s="107"/>
      <c r="K388" s="107"/>
      <c r="L388" s="107"/>
      <c r="M388" s="107"/>
      <c r="N388" s="107"/>
      <c r="O388" s="107"/>
      <c r="P388" s="107"/>
      <c r="Q388" s="107"/>
      <c r="R388" s="107"/>
      <c r="S388" s="107"/>
      <c r="T388" s="107"/>
      <c r="U388" s="107"/>
      <c r="V388" s="107"/>
      <c r="W388" s="114"/>
      <c r="X388" s="114"/>
      <c r="Y388" s="114"/>
      <c r="Z388" s="120"/>
      <c r="AA388" s="126" t="s">
        <v>50</v>
      </c>
      <c r="AB388" s="114"/>
      <c r="AC388" s="114"/>
      <c r="AD388" s="114"/>
      <c r="AE388" s="120"/>
      <c r="AF388" s="126" t="s">
        <v>50</v>
      </c>
    </row>
    <row r="389" spans="2:32" ht="19.5" hidden="1" customHeight="1">
      <c r="B389" s="99" t="s">
        <v>36</v>
      </c>
      <c r="C389" s="99"/>
      <c r="D389" s="99"/>
      <c r="E389" s="99"/>
      <c r="F389" s="99"/>
      <c r="G389" s="99"/>
      <c r="H389" s="107"/>
      <c r="I389" s="107"/>
      <c r="J389" s="107"/>
      <c r="K389" s="107"/>
      <c r="L389" s="107"/>
      <c r="M389" s="107"/>
      <c r="N389" s="107"/>
      <c r="O389" s="107"/>
      <c r="P389" s="107"/>
      <c r="Q389" s="107"/>
      <c r="R389" s="107"/>
      <c r="S389" s="107"/>
      <c r="T389" s="107"/>
      <c r="U389" s="107"/>
      <c r="V389" s="107"/>
      <c r="W389" s="114"/>
      <c r="X389" s="114"/>
      <c r="Y389" s="114"/>
      <c r="Z389" s="120"/>
      <c r="AA389" s="126" t="s">
        <v>50</v>
      </c>
      <c r="AB389" s="114"/>
      <c r="AC389" s="114"/>
      <c r="AD389" s="114"/>
      <c r="AE389" s="120"/>
      <c r="AF389" s="126" t="s">
        <v>50</v>
      </c>
    </row>
    <row r="390" spans="2:32" ht="19.5" hidden="1" customHeight="1">
      <c r="B390" s="99" t="s">
        <v>36</v>
      </c>
      <c r="C390" s="99"/>
      <c r="D390" s="99"/>
      <c r="E390" s="99"/>
      <c r="F390" s="99"/>
      <c r="G390" s="99"/>
      <c r="H390" s="107"/>
      <c r="I390" s="107"/>
      <c r="J390" s="107"/>
      <c r="K390" s="107"/>
      <c r="L390" s="107"/>
      <c r="M390" s="107"/>
      <c r="N390" s="107"/>
      <c r="O390" s="107"/>
      <c r="P390" s="107"/>
      <c r="Q390" s="107"/>
      <c r="R390" s="107"/>
      <c r="S390" s="107"/>
      <c r="T390" s="107"/>
      <c r="U390" s="107"/>
      <c r="V390" s="107"/>
      <c r="W390" s="114"/>
      <c r="X390" s="114"/>
      <c r="Y390" s="114"/>
      <c r="Z390" s="120"/>
      <c r="AA390" s="126" t="s">
        <v>50</v>
      </c>
      <c r="AB390" s="114"/>
      <c r="AC390" s="114"/>
      <c r="AD390" s="114"/>
      <c r="AE390" s="120"/>
      <c r="AF390" s="126" t="s">
        <v>50</v>
      </c>
    </row>
    <row r="391" spans="2:32" ht="19.5" hidden="1" customHeight="1">
      <c r="B391" s="103" t="s">
        <v>36</v>
      </c>
      <c r="C391" s="103"/>
      <c r="D391" s="103"/>
      <c r="E391" s="103"/>
      <c r="F391" s="103"/>
      <c r="G391" s="103"/>
      <c r="H391" s="109"/>
      <c r="I391" s="109"/>
      <c r="J391" s="109"/>
      <c r="K391" s="109"/>
      <c r="L391" s="109"/>
      <c r="M391" s="109"/>
      <c r="N391" s="109"/>
      <c r="O391" s="109"/>
      <c r="P391" s="109"/>
      <c r="Q391" s="109"/>
      <c r="R391" s="109"/>
      <c r="S391" s="109"/>
      <c r="T391" s="109"/>
      <c r="U391" s="109"/>
      <c r="V391" s="109"/>
      <c r="W391" s="116"/>
      <c r="X391" s="116"/>
      <c r="Y391" s="116"/>
      <c r="Z391" s="122"/>
      <c r="AA391" s="128" t="s">
        <v>50</v>
      </c>
      <c r="AB391" s="116"/>
      <c r="AC391" s="116"/>
      <c r="AD391" s="116"/>
      <c r="AE391" s="122"/>
      <c r="AF391" s="128" t="s">
        <v>50</v>
      </c>
    </row>
    <row r="392" spans="2:32" ht="19.5" customHeight="1">
      <c r="B392" s="100"/>
      <c r="C392" s="105"/>
      <c r="D392" s="105"/>
      <c r="E392" s="105"/>
      <c r="F392" s="105"/>
      <c r="G392" s="105"/>
      <c r="H392" s="110" t="s">
        <v>256</v>
      </c>
      <c r="I392" s="110"/>
      <c r="J392" s="110"/>
      <c r="K392" s="110"/>
      <c r="L392" s="110"/>
      <c r="M392" s="110"/>
      <c r="N392" s="110"/>
      <c r="O392" s="110"/>
      <c r="P392" s="110"/>
      <c r="Q392" s="110"/>
      <c r="R392" s="110"/>
      <c r="S392" s="110"/>
      <c r="T392" s="110"/>
      <c r="U392" s="110"/>
      <c r="V392" s="110"/>
      <c r="W392" s="117">
        <f>SUM(W342:Z391)</f>
        <v>0</v>
      </c>
      <c r="X392" s="117"/>
      <c r="Y392" s="117"/>
      <c r="Z392" s="123"/>
      <c r="AA392" s="129" t="s">
        <v>50</v>
      </c>
      <c r="AB392" s="117">
        <f>MIN(SUM(AB342:AE391),150000)</f>
        <v>0</v>
      </c>
      <c r="AC392" s="117"/>
      <c r="AD392" s="117"/>
      <c r="AE392" s="123"/>
      <c r="AF392" s="132" t="s">
        <v>50</v>
      </c>
    </row>
    <row r="393" spans="2:32" ht="19.5" customHeight="1">
      <c r="B393" s="104" t="s">
        <v>182</v>
      </c>
      <c r="C393" s="106"/>
      <c r="D393" s="106"/>
      <c r="E393" s="106"/>
      <c r="F393" s="106"/>
      <c r="G393" s="106"/>
      <c r="H393" s="112"/>
      <c r="I393" s="112"/>
      <c r="J393" s="112"/>
      <c r="K393" s="112"/>
      <c r="L393" s="112"/>
      <c r="M393" s="112"/>
      <c r="N393" s="112"/>
      <c r="O393" s="112"/>
      <c r="P393" s="112"/>
      <c r="Q393" s="112"/>
      <c r="R393" s="112"/>
      <c r="S393" s="112"/>
      <c r="T393" s="112"/>
      <c r="U393" s="112"/>
      <c r="V393" s="112"/>
      <c r="W393" s="119">
        <f>$W$54+$W$65+$W$86+$W$117+$W$168+$W$184+$W$195+$W$216+$W$232+$W$263+$W$289+$W$305+$W$341+$W$392</f>
        <v>0</v>
      </c>
      <c r="X393" s="119"/>
      <c r="Y393" s="119"/>
      <c r="Z393" s="125"/>
      <c r="AA393" s="131" t="s">
        <v>50</v>
      </c>
      <c r="AB393" s="119">
        <f>$AB$54+$AB$65+$AB$86+$AB$117+$AB$168+$AB$184+$AB$195+$AB$216+$AB$232+$AB$263+$AB$289+$AB$305+$AB$341+$AB$392</f>
        <v>0</v>
      </c>
      <c r="AC393" s="119"/>
      <c r="AD393" s="119"/>
      <c r="AE393" s="125"/>
      <c r="AF393" s="133" t="s">
        <v>50</v>
      </c>
    </row>
    <row r="394" spans="2:32" ht="19.5" customHeight="1">
      <c r="B394" s="101" t="s">
        <v>257</v>
      </c>
      <c r="C394" s="101"/>
      <c r="D394" s="101"/>
      <c r="E394" s="101"/>
      <c r="F394" s="101"/>
      <c r="G394" s="101"/>
      <c r="H394" s="111"/>
      <c r="I394" s="111"/>
      <c r="J394" s="111"/>
      <c r="K394" s="111"/>
      <c r="L394" s="111"/>
      <c r="M394" s="111"/>
      <c r="N394" s="111"/>
      <c r="O394" s="111"/>
      <c r="P394" s="111"/>
      <c r="Q394" s="111"/>
      <c r="R394" s="111"/>
      <c r="S394" s="111"/>
      <c r="T394" s="111"/>
      <c r="U394" s="111"/>
      <c r="V394" s="111"/>
      <c r="W394" s="118"/>
      <c r="X394" s="118"/>
      <c r="Y394" s="118"/>
      <c r="Z394" s="124"/>
      <c r="AA394" s="130" t="s">
        <v>50</v>
      </c>
      <c r="AB394" s="118"/>
      <c r="AC394" s="118"/>
      <c r="AD394" s="118"/>
      <c r="AE394" s="124"/>
      <c r="AF394" s="130" t="s">
        <v>50</v>
      </c>
    </row>
    <row r="395" spans="2:32" ht="19.5" customHeight="1">
      <c r="B395" s="101" t="s">
        <v>257</v>
      </c>
      <c r="C395" s="101"/>
      <c r="D395" s="101"/>
      <c r="E395" s="101"/>
      <c r="F395" s="101"/>
      <c r="G395" s="101"/>
      <c r="H395" s="107"/>
      <c r="I395" s="107"/>
      <c r="J395" s="107"/>
      <c r="K395" s="107"/>
      <c r="L395" s="107"/>
      <c r="M395" s="107"/>
      <c r="N395" s="107"/>
      <c r="O395" s="107"/>
      <c r="P395" s="107"/>
      <c r="Q395" s="107"/>
      <c r="R395" s="107"/>
      <c r="S395" s="107"/>
      <c r="T395" s="107"/>
      <c r="U395" s="107"/>
      <c r="V395" s="107"/>
      <c r="W395" s="114"/>
      <c r="X395" s="114"/>
      <c r="Y395" s="114"/>
      <c r="Z395" s="120"/>
      <c r="AA395" s="126" t="s">
        <v>50</v>
      </c>
      <c r="AB395" s="114"/>
      <c r="AC395" s="114"/>
      <c r="AD395" s="114"/>
      <c r="AE395" s="120"/>
      <c r="AF395" s="126" t="s">
        <v>50</v>
      </c>
    </row>
    <row r="396" spans="2:32" ht="19.5" customHeight="1">
      <c r="B396" s="101" t="s">
        <v>257</v>
      </c>
      <c r="C396" s="101"/>
      <c r="D396" s="101"/>
      <c r="E396" s="101"/>
      <c r="F396" s="101"/>
      <c r="G396" s="101"/>
      <c r="H396" s="107"/>
      <c r="I396" s="107"/>
      <c r="J396" s="107"/>
      <c r="K396" s="107"/>
      <c r="L396" s="107"/>
      <c r="M396" s="107"/>
      <c r="N396" s="107"/>
      <c r="O396" s="107"/>
      <c r="P396" s="107"/>
      <c r="Q396" s="107"/>
      <c r="R396" s="107"/>
      <c r="S396" s="107"/>
      <c r="T396" s="107"/>
      <c r="U396" s="107"/>
      <c r="V396" s="107"/>
      <c r="W396" s="114"/>
      <c r="X396" s="114"/>
      <c r="Y396" s="114"/>
      <c r="Z396" s="120"/>
      <c r="AA396" s="126" t="s">
        <v>50</v>
      </c>
      <c r="AB396" s="114"/>
      <c r="AC396" s="114"/>
      <c r="AD396" s="114"/>
      <c r="AE396" s="120"/>
      <c r="AF396" s="126" t="s">
        <v>50</v>
      </c>
    </row>
    <row r="397" spans="2:32" ht="19.5" customHeight="1">
      <c r="B397" s="101" t="s">
        <v>257</v>
      </c>
      <c r="C397" s="101"/>
      <c r="D397" s="101"/>
      <c r="E397" s="101"/>
      <c r="F397" s="101"/>
      <c r="G397" s="101"/>
      <c r="H397" s="107"/>
      <c r="I397" s="107"/>
      <c r="J397" s="107"/>
      <c r="K397" s="107"/>
      <c r="L397" s="107"/>
      <c r="M397" s="107"/>
      <c r="N397" s="107"/>
      <c r="O397" s="107"/>
      <c r="P397" s="107"/>
      <c r="Q397" s="107"/>
      <c r="R397" s="107"/>
      <c r="S397" s="107"/>
      <c r="T397" s="107"/>
      <c r="U397" s="107"/>
      <c r="V397" s="107"/>
      <c r="W397" s="114"/>
      <c r="X397" s="114"/>
      <c r="Y397" s="114"/>
      <c r="Z397" s="120"/>
      <c r="AA397" s="126" t="s">
        <v>50</v>
      </c>
      <c r="AB397" s="114"/>
      <c r="AC397" s="114"/>
      <c r="AD397" s="114"/>
      <c r="AE397" s="120"/>
      <c r="AF397" s="126" t="s">
        <v>50</v>
      </c>
    </row>
    <row r="398" spans="2:32" ht="19.5" customHeight="1">
      <c r="B398" s="101" t="s">
        <v>257</v>
      </c>
      <c r="C398" s="101"/>
      <c r="D398" s="101"/>
      <c r="E398" s="101"/>
      <c r="F398" s="101"/>
      <c r="G398" s="101"/>
      <c r="H398" s="107"/>
      <c r="I398" s="107"/>
      <c r="J398" s="107"/>
      <c r="K398" s="107"/>
      <c r="L398" s="107"/>
      <c r="M398" s="107"/>
      <c r="N398" s="107"/>
      <c r="O398" s="107"/>
      <c r="P398" s="107"/>
      <c r="Q398" s="107"/>
      <c r="R398" s="107"/>
      <c r="S398" s="107"/>
      <c r="T398" s="107"/>
      <c r="U398" s="107"/>
      <c r="V398" s="107"/>
      <c r="W398" s="114"/>
      <c r="X398" s="114"/>
      <c r="Y398" s="114"/>
      <c r="Z398" s="120"/>
      <c r="AA398" s="126" t="s">
        <v>50</v>
      </c>
      <c r="AB398" s="114"/>
      <c r="AC398" s="114"/>
      <c r="AD398" s="114"/>
      <c r="AE398" s="120"/>
      <c r="AF398" s="126" t="s">
        <v>50</v>
      </c>
    </row>
    <row r="399" spans="2:32" ht="19.5" customHeight="1">
      <c r="B399" s="101" t="s">
        <v>257</v>
      </c>
      <c r="C399" s="101"/>
      <c r="D399" s="101"/>
      <c r="E399" s="101"/>
      <c r="F399" s="101"/>
      <c r="G399" s="101"/>
      <c r="H399" s="107"/>
      <c r="I399" s="107"/>
      <c r="J399" s="107"/>
      <c r="K399" s="107"/>
      <c r="L399" s="107"/>
      <c r="M399" s="107"/>
      <c r="N399" s="107"/>
      <c r="O399" s="107"/>
      <c r="P399" s="107"/>
      <c r="Q399" s="107"/>
      <c r="R399" s="107"/>
      <c r="S399" s="107"/>
      <c r="T399" s="107"/>
      <c r="U399" s="107"/>
      <c r="V399" s="107"/>
      <c r="W399" s="114"/>
      <c r="X399" s="114"/>
      <c r="Y399" s="114"/>
      <c r="Z399" s="120"/>
      <c r="AA399" s="126" t="s">
        <v>50</v>
      </c>
      <c r="AB399" s="114"/>
      <c r="AC399" s="114"/>
      <c r="AD399" s="114"/>
      <c r="AE399" s="120"/>
      <c r="AF399" s="126" t="s">
        <v>50</v>
      </c>
    </row>
    <row r="400" spans="2:32" ht="19.5" customHeight="1">
      <c r="B400" s="101" t="s">
        <v>257</v>
      </c>
      <c r="C400" s="101"/>
      <c r="D400" s="101"/>
      <c r="E400" s="101"/>
      <c r="F400" s="101"/>
      <c r="G400" s="101"/>
      <c r="H400" s="107"/>
      <c r="I400" s="107"/>
      <c r="J400" s="107"/>
      <c r="K400" s="107"/>
      <c r="L400" s="107"/>
      <c r="M400" s="107"/>
      <c r="N400" s="107"/>
      <c r="O400" s="107"/>
      <c r="P400" s="107"/>
      <c r="Q400" s="107"/>
      <c r="R400" s="107"/>
      <c r="S400" s="107"/>
      <c r="T400" s="107"/>
      <c r="U400" s="107"/>
      <c r="V400" s="107"/>
      <c r="W400" s="114"/>
      <c r="X400" s="114"/>
      <c r="Y400" s="114"/>
      <c r="Z400" s="120"/>
      <c r="AA400" s="126" t="s">
        <v>50</v>
      </c>
      <c r="AB400" s="114"/>
      <c r="AC400" s="114"/>
      <c r="AD400" s="114"/>
      <c r="AE400" s="120"/>
      <c r="AF400" s="126" t="s">
        <v>50</v>
      </c>
    </row>
    <row r="401" spans="2:32" ht="19.5" customHeight="1">
      <c r="B401" s="101" t="s">
        <v>257</v>
      </c>
      <c r="C401" s="101"/>
      <c r="D401" s="101"/>
      <c r="E401" s="101"/>
      <c r="F401" s="101"/>
      <c r="G401" s="101"/>
      <c r="H401" s="107"/>
      <c r="I401" s="107"/>
      <c r="J401" s="107"/>
      <c r="K401" s="107"/>
      <c r="L401" s="107"/>
      <c r="M401" s="107"/>
      <c r="N401" s="107"/>
      <c r="O401" s="107"/>
      <c r="P401" s="107"/>
      <c r="Q401" s="107"/>
      <c r="R401" s="107"/>
      <c r="S401" s="107"/>
      <c r="T401" s="107"/>
      <c r="U401" s="107"/>
      <c r="V401" s="107"/>
      <c r="W401" s="114"/>
      <c r="X401" s="114"/>
      <c r="Y401" s="114"/>
      <c r="Z401" s="120"/>
      <c r="AA401" s="126" t="s">
        <v>50</v>
      </c>
      <c r="AB401" s="114"/>
      <c r="AC401" s="114"/>
      <c r="AD401" s="114"/>
      <c r="AE401" s="120"/>
      <c r="AF401" s="126" t="s">
        <v>50</v>
      </c>
    </row>
    <row r="402" spans="2:32" ht="19.5" customHeight="1">
      <c r="B402" s="101" t="s">
        <v>257</v>
      </c>
      <c r="C402" s="101"/>
      <c r="D402" s="101"/>
      <c r="E402" s="101"/>
      <c r="F402" s="101"/>
      <c r="G402" s="101"/>
      <c r="H402" s="107"/>
      <c r="I402" s="107"/>
      <c r="J402" s="107"/>
      <c r="K402" s="107"/>
      <c r="L402" s="107"/>
      <c r="M402" s="107"/>
      <c r="N402" s="107"/>
      <c r="O402" s="107"/>
      <c r="P402" s="107"/>
      <c r="Q402" s="107"/>
      <c r="R402" s="107"/>
      <c r="S402" s="107"/>
      <c r="T402" s="107"/>
      <c r="U402" s="107"/>
      <c r="V402" s="107"/>
      <c r="W402" s="114"/>
      <c r="X402" s="114"/>
      <c r="Y402" s="114"/>
      <c r="Z402" s="120"/>
      <c r="AA402" s="126" t="s">
        <v>50</v>
      </c>
      <c r="AB402" s="114"/>
      <c r="AC402" s="114"/>
      <c r="AD402" s="114"/>
      <c r="AE402" s="120"/>
      <c r="AF402" s="126" t="s">
        <v>50</v>
      </c>
    </row>
    <row r="403" spans="2:32" ht="19.5" customHeight="1">
      <c r="B403" s="101" t="s">
        <v>257</v>
      </c>
      <c r="C403" s="101"/>
      <c r="D403" s="101"/>
      <c r="E403" s="101"/>
      <c r="F403" s="101"/>
      <c r="G403" s="101"/>
      <c r="H403" s="107"/>
      <c r="I403" s="107"/>
      <c r="J403" s="107"/>
      <c r="K403" s="107"/>
      <c r="L403" s="107"/>
      <c r="M403" s="107"/>
      <c r="N403" s="107"/>
      <c r="O403" s="107"/>
      <c r="P403" s="107"/>
      <c r="Q403" s="107"/>
      <c r="R403" s="107"/>
      <c r="S403" s="107"/>
      <c r="T403" s="107"/>
      <c r="U403" s="107"/>
      <c r="V403" s="107"/>
      <c r="W403" s="114"/>
      <c r="X403" s="114"/>
      <c r="Y403" s="114"/>
      <c r="Z403" s="120"/>
      <c r="AA403" s="126" t="s">
        <v>50</v>
      </c>
      <c r="AB403" s="114"/>
      <c r="AC403" s="114"/>
      <c r="AD403" s="114"/>
      <c r="AE403" s="120"/>
      <c r="AF403" s="126" t="s">
        <v>50</v>
      </c>
    </row>
    <row r="404" spans="2:32" ht="19.5" customHeight="1">
      <c r="B404" s="101" t="s">
        <v>257</v>
      </c>
      <c r="C404" s="101"/>
      <c r="D404" s="101"/>
      <c r="E404" s="101"/>
      <c r="F404" s="101"/>
      <c r="G404" s="101"/>
      <c r="H404" s="107"/>
      <c r="I404" s="107"/>
      <c r="J404" s="107"/>
      <c r="K404" s="107"/>
      <c r="L404" s="107"/>
      <c r="M404" s="107"/>
      <c r="N404" s="107"/>
      <c r="O404" s="107"/>
      <c r="P404" s="107"/>
      <c r="Q404" s="107"/>
      <c r="R404" s="107"/>
      <c r="S404" s="107"/>
      <c r="T404" s="107"/>
      <c r="U404" s="107"/>
      <c r="V404" s="107"/>
      <c r="W404" s="114"/>
      <c r="X404" s="114"/>
      <c r="Y404" s="114"/>
      <c r="Z404" s="120"/>
      <c r="AA404" s="126" t="s">
        <v>50</v>
      </c>
      <c r="AB404" s="114"/>
      <c r="AC404" s="114"/>
      <c r="AD404" s="114"/>
      <c r="AE404" s="120"/>
      <c r="AF404" s="126" t="s">
        <v>50</v>
      </c>
    </row>
    <row r="405" spans="2:32" ht="19.5" customHeight="1">
      <c r="B405" s="101" t="s">
        <v>257</v>
      </c>
      <c r="C405" s="101"/>
      <c r="D405" s="101"/>
      <c r="E405" s="101"/>
      <c r="F405" s="101"/>
      <c r="G405" s="101"/>
      <c r="H405" s="107"/>
      <c r="I405" s="107"/>
      <c r="J405" s="107"/>
      <c r="K405" s="107"/>
      <c r="L405" s="107"/>
      <c r="M405" s="107"/>
      <c r="N405" s="107"/>
      <c r="O405" s="107"/>
      <c r="P405" s="107"/>
      <c r="Q405" s="107"/>
      <c r="R405" s="107"/>
      <c r="S405" s="107"/>
      <c r="T405" s="107"/>
      <c r="U405" s="107"/>
      <c r="V405" s="107"/>
      <c r="W405" s="114"/>
      <c r="X405" s="114"/>
      <c r="Y405" s="114"/>
      <c r="Z405" s="120"/>
      <c r="AA405" s="126" t="s">
        <v>50</v>
      </c>
      <c r="AB405" s="114"/>
      <c r="AC405" s="114"/>
      <c r="AD405" s="114"/>
      <c r="AE405" s="120"/>
      <c r="AF405" s="126" t="s">
        <v>50</v>
      </c>
    </row>
    <row r="406" spans="2:32" ht="19.5" customHeight="1">
      <c r="B406" s="101" t="s">
        <v>257</v>
      </c>
      <c r="C406" s="101"/>
      <c r="D406" s="101"/>
      <c r="E406" s="101"/>
      <c r="F406" s="101"/>
      <c r="G406" s="101"/>
      <c r="H406" s="107"/>
      <c r="I406" s="107"/>
      <c r="J406" s="107"/>
      <c r="K406" s="107"/>
      <c r="L406" s="107"/>
      <c r="M406" s="107"/>
      <c r="N406" s="107"/>
      <c r="O406" s="107"/>
      <c r="P406" s="107"/>
      <c r="Q406" s="107"/>
      <c r="R406" s="107"/>
      <c r="S406" s="107"/>
      <c r="T406" s="107"/>
      <c r="U406" s="107"/>
      <c r="V406" s="107"/>
      <c r="W406" s="114"/>
      <c r="X406" s="114"/>
      <c r="Y406" s="114"/>
      <c r="Z406" s="120"/>
      <c r="AA406" s="126" t="s">
        <v>50</v>
      </c>
      <c r="AB406" s="114"/>
      <c r="AC406" s="114"/>
      <c r="AD406" s="114"/>
      <c r="AE406" s="120"/>
      <c r="AF406" s="126" t="s">
        <v>50</v>
      </c>
    </row>
    <row r="407" spans="2:32" ht="19.5" customHeight="1">
      <c r="B407" s="101" t="s">
        <v>257</v>
      </c>
      <c r="C407" s="101"/>
      <c r="D407" s="101"/>
      <c r="E407" s="101"/>
      <c r="F407" s="101"/>
      <c r="G407" s="101"/>
      <c r="H407" s="107"/>
      <c r="I407" s="107"/>
      <c r="J407" s="107"/>
      <c r="K407" s="107"/>
      <c r="L407" s="107"/>
      <c r="M407" s="107"/>
      <c r="N407" s="107"/>
      <c r="O407" s="107"/>
      <c r="P407" s="107"/>
      <c r="Q407" s="107"/>
      <c r="R407" s="107"/>
      <c r="S407" s="107"/>
      <c r="T407" s="107"/>
      <c r="U407" s="107"/>
      <c r="V407" s="107"/>
      <c r="W407" s="114"/>
      <c r="X407" s="114"/>
      <c r="Y407" s="114"/>
      <c r="Z407" s="120"/>
      <c r="AA407" s="126" t="s">
        <v>50</v>
      </c>
      <c r="AB407" s="114"/>
      <c r="AC407" s="114"/>
      <c r="AD407" s="114"/>
      <c r="AE407" s="120"/>
      <c r="AF407" s="126" t="s">
        <v>50</v>
      </c>
    </row>
    <row r="408" spans="2:32" ht="19.5" customHeight="1">
      <c r="B408" s="101" t="s">
        <v>257</v>
      </c>
      <c r="C408" s="101"/>
      <c r="D408" s="101"/>
      <c r="E408" s="101"/>
      <c r="F408" s="101"/>
      <c r="G408" s="101"/>
      <c r="H408" s="107"/>
      <c r="I408" s="107"/>
      <c r="J408" s="107"/>
      <c r="K408" s="107"/>
      <c r="L408" s="107"/>
      <c r="M408" s="107"/>
      <c r="N408" s="107"/>
      <c r="O408" s="107"/>
      <c r="P408" s="107"/>
      <c r="Q408" s="107"/>
      <c r="R408" s="107"/>
      <c r="S408" s="107"/>
      <c r="T408" s="107"/>
      <c r="U408" s="107"/>
      <c r="V408" s="107"/>
      <c r="W408" s="114"/>
      <c r="X408" s="114"/>
      <c r="Y408" s="114"/>
      <c r="Z408" s="120"/>
      <c r="AA408" s="126" t="s">
        <v>50</v>
      </c>
      <c r="AB408" s="114"/>
      <c r="AC408" s="114"/>
      <c r="AD408" s="114"/>
      <c r="AE408" s="120"/>
      <c r="AF408" s="126" t="s">
        <v>50</v>
      </c>
    </row>
    <row r="409" spans="2:32" ht="19.5" hidden="1" customHeight="1">
      <c r="B409" s="101" t="s">
        <v>257</v>
      </c>
      <c r="C409" s="101"/>
      <c r="D409" s="101"/>
      <c r="E409" s="101"/>
      <c r="F409" s="101"/>
      <c r="G409" s="101"/>
      <c r="H409" s="107"/>
      <c r="I409" s="107"/>
      <c r="J409" s="107"/>
      <c r="K409" s="107"/>
      <c r="L409" s="107"/>
      <c r="M409" s="107"/>
      <c r="N409" s="107"/>
      <c r="O409" s="107"/>
      <c r="P409" s="107"/>
      <c r="Q409" s="107"/>
      <c r="R409" s="107"/>
      <c r="S409" s="107"/>
      <c r="T409" s="107"/>
      <c r="U409" s="107"/>
      <c r="V409" s="107"/>
      <c r="W409" s="114"/>
      <c r="X409" s="114"/>
      <c r="Y409" s="114"/>
      <c r="Z409" s="120"/>
      <c r="AA409" s="126" t="s">
        <v>50</v>
      </c>
      <c r="AB409" s="114"/>
      <c r="AC409" s="114"/>
      <c r="AD409" s="114"/>
      <c r="AE409" s="120"/>
      <c r="AF409" s="126" t="s">
        <v>50</v>
      </c>
    </row>
    <row r="410" spans="2:32" ht="19.5" hidden="1" customHeight="1">
      <c r="B410" s="101" t="s">
        <v>257</v>
      </c>
      <c r="C410" s="101"/>
      <c r="D410" s="101"/>
      <c r="E410" s="101"/>
      <c r="F410" s="101"/>
      <c r="G410" s="101"/>
      <c r="H410" s="107"/>
      <c r="I410" s="107"/>
      <c r="J410" s="107"/>
      <c r="K410" s="107"/>
      <c r="L410" s="107"/>
      <c r="M410" s="107"/>
      <c r="N410" s="107"/>
      <c r="O410" s="107"/>
      <c r="P410" s="107"/>
      <c r="Q410" s="107"/>
      <c r="R410" s="107"/>
      <c r="S410" s="107"/>
      <c r="T410" s="107"/>
      <c r="U410" s="107"/>
      <c r="V410" s="107"/>
      <c r="W410" s="114"/>
      <c r="X410" s="114"/>
      <c r="Y410" s="114"/>
      <c r="Z410" s="120"/>
      <c r="AA410" s="126" t="s">
        <v>50</v>
      </c>
      <c r="AB410" s="114"/>
      <c r="AC410" s="114"/>
      <c r="AD410" s="114"/>
      <c r="AE410" s="120"/>
      <c r="AF410" s="126" t="s">
        <v>50</v>
      </c>
    </row>
    <row r="411" spans="2:32" ht="19.5" hidden="1" customHeight="1">
      <c r="B411" s="101" t="s">
        <v>257</v>
      </c>
      <c r="C411" s="101"/>
      <c r="D411" s="101"/>
      <c r="E411" s="101"/>
      <c r="F411" s="101"/>
      <c r="G411" s="101"/>
      <c r="H411" s="107"/>
      <c r="I411" s="107"/>
      <c r="J411" s="107"/>
      <c r="K411" s="107"/>
      <c r="L411" s="107"/>
      <c r="M411" s="107"/>
      <c r="N411" s="107"/>
      <c r="O411" s="107"/>
      <c r="P411" s="107"/>
      <c r="Q411" s="107"/>
      <c r="R411" s="107"/>
      <c r="S411" s="107"/>
      <c r="T411" s="107"/>
      <c r="U411" s="107"/>
      <c r="V411" s="107"/>
      <c r="W411" s="114"/>
      <c r="X411" s="114"/>
      <c r="Y411" s="114"/>
      <c r="Z411" s="120"/>
      <c r="AA411" s="126" t="s">
        <v>50</v>
      </c>
      <c r="AB411" s="114"/>
      <c r="AC411" s="114"/>
      <c r="AD411" s="114"/>
      <c r="AE411" s="120"/>
      <c r="AF411" s="126" t="s">
        <v>50</v>
      </c>
    </row>
    <row r="412" spans="2:32" ht="19.5" hidden="1" customHeight="1">
      <c r="B412" s="101" t="s">
        <v>257</v>
      </c>
      <c r="C412" s="101"/>
      <c r="D412" s="101"/>
      <c r="E412" s="101"/>
      <c r="F412" s="101"/>
      <c r="G412" s="101"/>
      <c r="H412" s="107"/>
      <c r="I412" s="107"/>
      <c r="J412" s="107"/>
      <c r="K412" s="107"/>
      <c r="L412" s="107"/>
      <c r="M412" s="107"/>
      <c r="N412" s="107"/>
      <c r="O412" s="107"/>
      <c r="P412" s="107"/>
      <c r="Q412" s="107"/>
      <c r="R412" s="107"/>
      <c r="S412" s="107"/>
      <c r="T412" s="107"/>
      <c r="U412" s="107"/>
      <c r="V412" s="107"/>
      <c r="W412" s="114"/>
      <c r="X412" s="114"/>
      <c r="Y412" s="114"/>
      <c r="Z412" s="120"/>
      <c r="AA412" s="126" t="s">
        <v>50</v>
      </c>
      <c r="AB412" s="114"/>
      <c r="AC412" s="114"/>
      <c r="AD412" s="114"/>
      <c r="AE412" s="120"/>
      <c r="AF412" s="126" t="s">
        <v>50</v>
      </c>
    </row>
    <row r="413" spans="2:32" ht="19.5" hidden="1" customHeight="1">
      <c r="B413" s="101" t="s">
        <v>257</v>
      </c>
      <c r="C413" s="101"/>
      <c r="D413" s="101"/>
      <c r="E413" s="101"/>
      <c r="F413" s="101"/>
      <c r="G413" s="101"/>
      <c r="H413" s="107"/>
      <c r="I413" s="107"/>
      <c r="J413" s="107"/>
      <c r="K413" s="107"/>
      <c r="L413" s="107"/>
      <c r="M413" s="107"/>
      <c r="N413" s="107"/>
      <c r="O413" s="107"/>
      <c r="P413" s="107"/>
      <c r="Q413" s="107"/>
      <c r="R413" s="107"/>
      <c r="S413" s="107"/>
      <c r="T413" s="107"/>
      <c r="U413" s="107"/>
      <c r="V413" s="107"/>
      <c r="W413" s="114"/>
      <c r="X413" s="114"/>
      <c r="Y413" s="114"/>
      <c r="Z413" s="120"/>
      <c r="AA413" s="126" t="s">
        <v>50</v>
      </c>
      <c r="AB413" s="114"/>
      <c r="AC413" s="114"/>
      <c r="AD413" s="114"/>
      <c r="AE413" s="120"/>
      <c r="AF413" s="126" t="s">
        <v>50</v>
      </c>
    </row>
    <row r="414" spans="2:32" ht="19.5" hidden="1" customHeight="1">
      <c r="B414" s="101" t="s">
        <v>257</v>
      </c>
      <c r="C414" s="101"/>
      <c r="D414" s="101"/>
      <c r="E414" s="101"/>
      <c r="F414" s="101"/>
      <c r="G414" s="101"/>
      <c r="H414" s="107"/>
      <c r="I414" s="107"/>
      <c r="J414" s="107"/>
      <c r="K414" s="107"/>
      <c r="L414" s="107"/>
      <c r="M414" s="107"/>
      <c r="N414" s="107"/>
      <c r="O414" s="107"/>
      <c r="P414" s="107"/>
      <c r="Q414" s="107"/>
      <c r="R414" s="107"/>
      <c r="S414" s="107"/>
      <c r="T414" s="107"/>
      <c r="U414" s="107"/>
      <c r="V414" s="107"/>
      <c r="W414" s="114"/>
      <c r="X414" s="114"/>
      <c r="Y414" s="114"/>
      <c r="Z414" s="120"/>
      <c r="AA414" s="126" t="s">
        <v>50</v>
      </c>
      <c r="AB414" s="114"/>
      <c r="AC414" s="114"/>
      <c r="AD414" s="114"/>
      <c r="AE414" s="120"/>
      <c r="AF414" s="126" t="s">
        <v>50</v>
      </c>
    </row>
    <row r="415" spans="2:32" ht="19.5" hidden="1" customHeight="1">
      <c r="B415" s="101" t="s">
        <v>257</v>
      </c>
      <c r="C415" s="101"/>
      <c r="D415" s="101"/>
      <c r="E415" s="101"/>
      <c r="F415" s="101"/>
      <c r="G415" s="101"/>
      <c r="H415" s="107"/>
      <c r="I415" s="107"/>
      <c r="J415" s="107"/>
      <c r="K415" s="107"/>
      <c r="L415" s="107"/>
      <c r="M415" s="107"/>
      <c r="N415" s="107"/>
      <c r="O415" s="107"/>
      <c r="P415" s="107"/>
      <c r="Q415" s="107"/>
      <c r="R415" s="107"/>
      <c r="S415" s="107"/>
      <c r="T415" s="107"/>
      <c r="U415" s="107"/>
      <c r="V415" s="107"/>
      <c r="W415" s="114"/>
      <c r="X415" s="114"/>
      <c r="Y415" s="114"/>
      <c r="Z415" s="120"/>
      <c r="AA415" s="126" t="s">
        <v>50</v>
      </c>
      <c r="AB415" s="114"/>
      <c r="AC415" s="114"/>
      <c r="AD415" s="114"/>
      <c r="AE415" s="120"/>
      <c r="AF415" s="126" t="s">
        <v>50</v>
      </c>
    </row>
    <row r="416" spans="2:32" ht="19.5" hidden="1" customHeight="1">
      <c r="B416" s="101" t="s">
        <v>257</v>
      </c>
      <c r="C416" s="101"/>
      <c r="D416" s="101"/>
      <c r="E416" s="101"/>
      <c r="F416" s="101"/>
      <c r="G416" s="101"/>
      <c r="H416" s="107"/>
      <c r="I416" s="107"/>
      <c r="J416" s="107"/>
      <c r="K416" s="107"/>
      <c r="L416" s="107"/>
      <c r="M416" s="107"/>
      <c r="N416" s="107"/>
      <c r="O416" s="107"/>
      <c r="P416" s="107"/>
      <c r="Q416" s="107"/>
      <c r="R416" s="107"/>
      <c r="S416" s="107"/>
      <c r="T416" s="107"/>
      <c r="U416" s="107"/>
      <c r="V416" s="107"/>
      <c r="W416" s="114"/>
      <c r="X416" s="114"/>
      <c r="Y416" s="114"/>
      <c r="Z416" s="120"/>
      <c r="AA416" s="126" t="s">
        <v>50</v>
      </c>
      <c r="AB416" s="114"/>
      <c r="AC416" s="114"/>
      <c r="AD416" s="114"/>
      <c r="AE416" s="120"/>
      <c r="AF416" s="126" t="s">
        <v>50</v>
      </c>
    </row>
    <row r="417" spans="2:32" ht="19.5" hidden="1" customHeight="1">
      <c r="B417" s="101" t="s">
        <v>257</v>
      </c>
      <c r="C417" s="101"/>
      <c r="D417" s="101"/>
      <c r="E417" s="101"/>
      <c r="F417" s="101"/>
      <c r="G417" s="101"/>
      <c r="H417" s="107"/>
      <c r="I417" s="107"/>
      <c r="J417" s="107"/>
      <c r="K417" s="107"/>
      <c r="L417" s="107"/>
      <c r="M417" s="107"/>
      <c r="N417" s="107"/>
      <c r="O417" s="107"/>
      <c r="P417" s="107"/>
      <c r="Q417" s="107"/>
      <c r="R417" s="107"/>
      <c r="S417" s="107"/>
      <c r="T417" s="107"/>
      <c r="U417" s="107"/>
      <c r="V417" s="107"/>
      <c r="W417" s="114"/>
      <c r="X417" s="114"/>
      <c r="Y417" s="114"/>
      <c r="Z417" s="120"/>
      <c r="AA417" s="126" t="s">
        <v>50</v>
      </c>
      <c r="AB417" s="114"/>
      <c r="AC417" s="114"/>
      <c r="AD417" s="114"/>
      <c r="AE417" s="120"/>
      <c r="AF417" s="126" t="s">
        <v>50</v>
      </c>
    </row>
    <row r="418" spans="2:32" ht="19.5" hidden="1" customHeight="1">
      <c r="B418" s="101" t="s">
        <v>257</v>
      </c>
      <c r="C418" s="101"/>
      <c r="D418" s="101"/>
      <c r="E418" s="101"/>
      <c r="F418" s="101"/>
      <c r="G418" s="101"/>
      <c r="H418" s="107"/>
      <c r="I418" s="107"/>
      <c r="J418" s="107"/>
      <c r="K418" s="107"/>
      <c r="L418" s="107"/>
      <c r="M418" s="107"/>
      <c r="N418" s="107"/>
      <c r="O418" s="107"/>
      <c r="P418" s="107"/>
      <c r="Q418" s="107"/>
      <c r="R418" s="107"/>
      <c r="S418" s="107"/>
      <c r="T418" s="107"/>
      <c r="U418" s="107"/>
      <c r="V418" s="107"/>
      <c r="W418" s="114"/>
      <c r="X418" s="114"/>
      <c r="Y418" s="114"/>
      <c r="Z418" s="120"/>
      <c r="AA418" s="126" t="s">
        <v>50</v>
      </c>
      <c r="AB418" s="114"/>
      <c r="AC418" s="114"/>
      <c r="AD418" s="114"/>
      <c r="AE418" s="120"/>
      <c r="AF418" s="126" t="s">
        <v>50</v>
      </c>
    </row>
    <row r="419" spans="2:32" ht="19.5" hidden="1" customHeight="1">
      <c r="B419" s="101" t="s">
        <v>257</v>
      </c>
      <c r="C419" s="101"/>
      <c r="D419" s="101"/>
      <c r="E419" s="101"/>
      <c r="F419" s="101"/>
      <c r="G419" s="101"/>
      <c r="H419" s="107"/>
      <c r="I419" s="107"/>
      <c r="J419" s="107"/>
      <c r="K419" s="107"/>
      <c r="L419" s="107"/>
      <c r="M419" s="107"/>
      <c r="N419" s="107"/>
      <c r="O419" s="107"/>
      <c r="P419" s="107"/>
      <c r="Q419" s="107"/>
      <c r="R419" s="107"/>
      <c r="S419" s="107"/>
      <c r="T419" s="107"/>
      <c r="U419" s="107"/>
      <c r="V419" s="107"/>
      <c r="W419" s="114"/>
      <c r="X419" s="114"/>
      <c r="Y419" s="114"/>
      <c r="Z419" s="120"/>
      <c r="AA419" s="126" t="s">
        <v>50</v>
      </c>
      <c r="AB419" s="114"/>
      <c r="AC419" s="114"/>
      <c r="AD419" s="114"/>
      <c r="AE419" s="120"/>
      <c r="AF419" s="126" t="s">
        <v>50</v>
      </c>
    </row>
    <row r="420" spans="2:32" ht="19.5" hidden="1" customHeight="1">
      <c r="B420" s="101" t="s">
        <v>257</v>
      </c>
      <c r="C420" s="101"/>
      <c r="D420" s="101"/>
      <c r="E420" s="101"/>
      <c r="F420" s="101"/>
      <c r="G420" s="101"/>
      <c r="H420" s="107"/>
      <c r="I420" s="107"/>
      <c r="J420" s="107"/>
      <c r="K420" s="107"/>
      <c r="L420" s="107"/>
      <c r="M420" s="107"/>
      <c r="N420" s="107"/>
      <c r="O420" s="107"/>
      <c r="P420" s="107"/>
      <c r="Q420" s="107"/>
      <c r="R420" s="107"/>
      <c r="S420" s="107"/>
      <c r="T420" s="107"/>
      <c r="U420" s="107"/>
      <c r="V420" s="107"/>
      <c r="W420" s="114"/>
      <c r="X420" s="114"/>
      <c r="Y420" s="114"/>
      <c r="Z420" s="120"/>
      <c r="AA420" s="126" t="s">
        <v>50</v>
      </c>
      <c r="AB420" s="114"/>
      <c r="AC420" s="114"/>
      <c r="AD420" s="114"/>
      <c r="AE420" s="120"/>
      <c r="AF420" s="126" t="s">
        <v>50</v>
      </c>
    </row>
    <row r="421" spans="2:32" ht="19.5" hidden="1" customHeight="1">
      <c r="B421" s="101" t="s">
        <v>257</v>
      </c>
      <c r="C421" s="101"/>
      <c r="D421" s="101"/>
      <c r="E421" s="101"/>
      <c r="F421" s="101"/>
      <c r="G421" s="101"/>
      <c r="H421" s="107"/>
      <c r="I421" s="107"/>
      <c r="J421" s="107"/>
      <c r="K421" s="107"/>
      <c r="L421" s="107"/>
      <c r="M421" s="107"/>
      <c r="N421" s="107"/>
      <c r="O421" s="107"/>
      <c r="P421" s="107"/>
      <c r="Q421" s="107"/>
      <c r="R421" s="107"/>
      <c r="S421" s="107"/>
      <c r="T421" s="107"/>
      <c r="U421" s="107"/>
      <c r="V421" s="107"/>
      <c r="W421" s="114"/>
      <c r="X421" s="114"/>
      <c r="Y421" s="114"/>
      <c r="Z421" s="120"/>
      <c r="AA421" s="126" t="s">
        <v>50</v>
      </c>
      <c r="AB421" s="114"/>
      <c r="AC421" s="114"/>
      <c r="AD421" s="114"/>
      <c r="AE421" s="120"/>
      <c r="AF421" s="126" t="s">
        <v>50</v>
      </c>
    </row>
    <row r="422" spans="2:32" ht="19.5" hidden="1" customHeight="1">
      <c r="B422" s="101" t="s">
        <v>257</v>
      </c>
      <c r="C422" s="101"/>
      <c r="D422" s="101"/>
      <c r="E422" s="101"/>
      <c r="F422" s="101"/>
      <c r="G422" s="101"/>
      <c r="H422" s="107"/>
      <c r="I422" s="107"/>
      <c r="J422" s="107"/>
      <c r="K422" s="107"/>
      <c r="L422" s="107"/>
      <c r="M422" s="107"/>
      <c r="N422" s="107"/>
      <c r="O422" s="107"/>
      <c r="P422" s="107"/>
      <c r="Q422" s="107"/>
      <c r="R422" s="107"/>
      <c r="S422" s="107"/>
      <c r="T422" s="107"/>
      <c r="U422" s="107"/>
      <c r="V422" s="107"/>
      <c r="W422" s="114"/>
      <c r="X422" s="114"/>
      <c r="Y422" s="114"/>
      <c r="Z422" s="120"/>
      <c r="AA422" s="126" t="s">
        <v>50</v>
      </c>
      <c r="AB422" s="114"/>
      <c r="AC422" s="114"/>
      <c r="AD422" s="114"/>
      <c r="AE422" s="120"/>
      <c r="AF422" s="126" t="s">
        <v>50</v>
      </c>
    </row>
    <row r="423" spans="2:32" ht="19.5" hidden="1" customHeight="1">
      <c r="B423" s="101" t="s">
        <v>257</v>
      </c>
      <c r="C423" s="101"/>
      <c r="D423" s="101"/>
      <c r="E423" s="101"/>
      <c r="F423" s="101"/>
      <c r="G423" s="101"/>
      <c r="H423" s="107"/>
      <c r="I423" s="107"/>
      <c r="J423" s="107"/>
      <c r="K423" s="107"/>
      <c r="L423" s="107"/>
      <c r="M423" s="107"/>
      <c r="N423" s="107"/>
      <c r="O423" s="107"/>
      <c r="P423" s="107"/>
      <c r="Q423" s="107"/>
      <c r="R423" s="107"/>
      <c r="S423" s="107"/>
      <c r="T423" s="107"/>
      <c r="U423" s="107"/>
      <c r="V423" s="107"/>
      <c r="W423" s="114"/>
      <c r="X423" s="114"/>
      <c r="Y423" s="114"/>
      <c r="Z423" s="120"/>
      <c r="AA423" s="126" t="s">
        <v>50</v>
      </c>
      <c r="AB423" s="114"/>
      <c r="AC423" s="114"/>
      <c r="AD423" s="114"/>
      <c r="AE423" s="120"/>
      <c r="AF423" s="126" t="s">
        <v>50</v>
      </c>
    </row>
    <row r="424" spans="2:32" ht="19.5" hidden="1" customHeight="1">
      <c r="B424" s="101" t="s">
        <v>257</v>
      </c>
      <c r="C424" s="101"/>
      <c r="D424" s="101"/>
      <c r="E424" s="101"/>
      <c r="F424" s="101"/>
      <c r="G424" s="101"/>
      <c r="H424" s="107"/>
      <c r="I424" s="107"/>
      <c r="J424" s="107"/>
      <c r="K424" s="107"/>
      <c r="L424" s="107"/>
      <c r="M424" s="107"/>
      <c r="N424" s="107"/>
      <c r="O424" s="107"/>
      <c r="P424" s="107"/>
      <c r="Q424" s="107"/>
      <c r="R424" s="107"/>
      <c r="S424" s="107"/>
      <c r="T424" s="107"/>
      <c r="U424" s="107"/>
      <c r="V424" s="107"/>
      <c r="W424" s="114"/>
      <c r="X424" s="114"/>
      <c r="Y424" s="114"/>
      <c r="Z424" s="120"/>
      <c r="AA424" s="126" t="s">
        <v>50</v>
      </c>
      <c r="AB424" s="114"/>
      <c r="AC424" s="114"/>
      <c r="AD424" s="114"/>
      <c r="AE424" s="120"/>
      <c r="AF424" s="126" t="s">
        <v>50</v>
      </c>
    </row>
    <row r="425" spans="2:32" ht="19.5" hidden="1" customHeight="1">
      <c r="B425" s="101" t="s">
        <v>257</v>
      </c>
      <c r="C425" s="101"/>
      <c r="D425" s="101"/>
      <c r="E425" s="101"/>
      <c r="F425" s="101"/>
      <c r="G425" s="101"/>
      <c r="H425" s="107"/>
      <c r="I425" s="107"/>
      <c r="J425" s="107"/>
      <c r="K425" s="107"/>
      <c r="L425" s="107"/>
      <c r="M425" s="107"/>
      <c r="N425" s="107"/>
      <c r="O425" s="107"/>
      <c r="P425" s="107"/>
      <c r="Q425" s="107"/>
      <c r="R425" s="107"/>
      <c r="S425" s="107"/>
      <c r="T425" s="107"/>
      <c r="U425" s="107"/>
      <c r="V425" s="107"/>
      <c r="W425" s="114"/>
      <c r="X425" s="114"/>
      <c r="Y425" s="114"/>
      <c r="Z425" s="120"/>
      <c r="AA425" s="126" t="s">
        <v>50</v>
      </c>
      <c r="AB425" s="114"/>
      <c r="AC425" s="114"/>
      <c r="AD425" s="114"/>
      <c r="AE425" s="120"/>
      <c r="AF425" s="126" t="s">
        <v>50</v>
      </c>
    </row>
    <row r="426" spans="2:32" ht="19.5" hidden="1" customHeight="1">
      <c r="B426" s="101" t="s">
        <v>257</v>
      </c>
      <c r="C426" s="101"/>
      <c r="D426" s="101"/>
      <c r="E426" s="101"/>
      <c r="F426" s="101"/>
      <c r="G426" s="101"/>
      <c r="H426" s="107"/>
      <c r="I426" s="107"/>
      <c r="J426" s="107"/>
      <c r="K426" s="107"/>
      <c r="L426" s="107"/>
      <c r="M426" s="107"/>
      <c r="N426" s="107"/>
      <c r="O426" s="107"/>
      <c r="P426" s="107"/>
      <c r="Q426" s="107"/>
      <c r="R426" s="107"/>
      <c r="S426" s="107"/>
      <c r="T426" s="107"/>
      <c r="U426" s="107"/>
      <c r="V426" s="107"/>
      <c r="W426" s="114"/>
      <c r="X426" s="114"/>
      <c r="Y426" s="114"/>
      <c r="Z426" s="120"/>
      <c r="AA426" s="126" t="s">
        <v>50</v>
      </c>
      <c r="AB426" s="114"/>
      <c r="AC426" s="114"/>
      <c r="AD426" s="114"/>
      <c r="AE426" s="120"/>
      <c r="AF426" s="126" t="s">
        <v>50</v>
      </c>
    </row>
    <row r="427" spans="2:32" ht="19.5" hidden="1" customHeight="1">
      <c r="B427" s="101" t="s">
        <v>257</v>
      </c>
      <c r="C427" s="101"/>
      <c r="D427" s="101"/>
      <c r="E427" s="101"/>
      <c r="F427" s="101"/>
      <c r="G427" s="101"/>
      <c r="H427" s="107"/>
      <c r="I427" s="107"/>
      <c r="J427" s="107"/>
      <c r="K427" s="107"/>
      <c r="L427" s="107"/>
      <c r="M427" s="107"/>
      <c r="N427" s="107"/>
      <c r="O427" s="107"/>
      <c r="P427" s="107"/>
      <c r="Q427" s="107"/>
      <c r="R427" s="107"/>
      <c r="S427" s="107"/>
      <c r="T427" s="107"/>
      <c r="U427" s="107"/>
      <c r="V427" s="107"/>
      <c r="W427" s="114"/>
      <c r="X427" s="114"/>
      <c r="Y427" s="114"/>
      <c r="Z427" s="120"/>
      <c r="AA427" s="126" t="s">
        <v>50</v>
      </c>
      <c r="AB427" s="114"/>
      <c r="AC427" s="114"/>
      <c r="AD427" s="114"/>
      <c r="AE427" s="120"/>
      <c r="AF427" s="126" t="s">
        <v>50</v>
      </c>
    </row>
    <row r="428" spans="2:32" ht="19.5" hidden="1" customHeight="1">
      <c r="B428" s="101" t="s">
        <v>257</v>
      </c>
      <c r="C428" s="101"/>
      <c r="D428" s="101"/>
      <c r="E428" s="101"/>
      <c r="F428" s="101"/>
      <c r="G428" s="101"/>
      <c r="H428" s="107"/>
      <c r="I428" s="107"/>
      <c r="J428" s="107"/>
      <c r="K428" s="107"/>
      <c r="L428" s="107"/>
      <c r="M428" s="107"/>
      <c r="N428" s="107"/>
      <c r="O428" s="107"/>
      <c r="P428" s="107"/>
      <c r="Q428" s="107"/>
      <c r="R428" s="107"/>
      <c r="S428" s="107"/>
      <c r="T428" s="107"/>
      <c r="U428" s="107"/>
      <c r="V428" s="107"/>
      <c r="W428" s="114"/>
      <c r="X428" s="114"/>
      <c r="Y428" s="114"/>
      <c r="Z428" s="120"/>
      <c r="AA428" s="126" t="s">
        <v>50</v>
      </c>
      <c r="AB428" s="114"/>
      <c r="AC428" s="114"/>
      <c r="AD428" s="114"/>
      <c r="AE428" s="120"/>
      <c r="AF428" s="126" t="s">
        <v>50</v>
      </c>
    </row>
    <row r="429" spans="2:32" ht="19.5" hidden="1" customHeight="1">
      <c r="B429" s="101" t="s">
        <v>257</v>
      </c>
      <c r="C429" s="101"/>
      <c r="D429" s="101"/>
      <c r="E429" s="101"/>
      <c r="F429" s="101"/>
      <c r="G429" s="101"/>
      <c r="H429" s="107"/>
      <c r="I429" s="107"/>
      <c r="J429" s="107"/>
      <c r="K429" s="107"/>
      <c r="L429" s="107"/>
      <c r="M429" s="107"/>
      <c r="N429" s="107"/>
      <c r="O429" s="107"/>
      <c r="P429" s="107"/>
      <c r="Q429" s="107"/>
      <c r="R429" s="107"/>
      <c r="S429" s="107"/>
      <c r="T429" s="107"/>
      <c r="U429" s="107"/>
      <c r="V429" s="107"/>
      <c r="W429" s="114"/>
      <c r="X429" s="114"/>
      <c r="Y429" s="114"/>
      <c r="Z429" s="120"/>
      <c r="AA429" s="126" t="s">
        <v>50</v>
      </c>
      <c r="AB429" s="114"/>
      <c r="AC429" s="114"/>
      <c r="AD429" s="114"/>
      <c r="AE429" s="120"/>
      <c r="AF429" s="126" t="s">
        <v>50</v>
      </c>
    </row>
    <row r="430" spans="2:32" ht="19.5" hidden="1" customHeight="1">
      <c r="B430" s="101" t="s">
        <v>257</v>
      </c>
      <c r="C430" s="101"/>
      <c r="D430" s="101"/>
      <c r="E430" s="101"/>
      <c r="F430" s="101"/>
      <c r="G430" s="101"/>
      <c r="H430" s="107"/>
      <c r="I430" s="107"/>
      <c r="J430" s="107"/>
      <c r="K430" s="107"/>
      <c r="L430" s="107"/>
      <c r="M430" s="107"/>
      <c r="N430" s="107"/>
      <c r="O430" s="107"/>
      <c r="P430" s="107"/>
      <c r="Q430" s="107"/>
      <c r="R430" s="107"/>
      <c r="S430" s="107"/>
      <c r="T430" s="107"/>
      <c r="U430" s="107"/>
      <c r="V430" s="107"/>
      <c r="W430" s="114"/>
      <c r="X430" s="114"/>
      <c r="Y430" s="114"/>
      <c r="Z430" s="120"/>
      <c r="AA430" s="126" t="s">
        <v>50</v>
      </c>
      <c r="AB430" s="114"/>
      <c r="AC430" s="114"/>
      <c r="AD430" s="114"/>
      <c r="AE430" s="120"/>
      <c r="AF430" s="126" t="s">
        <v>50</v>
      </c>
    </row>
    <row r="431" spans="2:32" ht="19.5" hidden="1" customHeight="1">
      <c r="B431" s="101" t="s">
        <v>257</v>
      </c>
      <c r="C431" s="101"/>
      <c r="D431" s="101"/>
      <c r="E431" s="101"/>
      <c r="F431" s="101"/>
      <c r="G431" s="101"/>
      <c r="H431" s="107"/>
      <c r="I431" s="107"/>
      <c r="J431" s="107"/>
      <c r="K431" s="107"/>
      <c r="L431" s="107"/>
      <c r="M431" s="107"/>
      <c r="N431" s="107"/>
      <c r="O431" s="107"/>
      <c r="P431" s="107"/>
      <c r="Q431" s="107"/>
      <c r="R431" s="107"/>
      <c r="S431" s="107"/>
      <c r="T431" s="107"/>
      <c r="U431" s="107"/>
      <c r="V431" s="107"/>
      <c r="W431" s="114"/>
      <c r="X431" s="114"/>
      <c r="Y431" s="114"/>
      <c r="Z431" s="120"/>
      <c r="AA431" s="126" t="s">
        <v>50</v>
      </c>
      <c r="AB431" s="114"/>
      <c r="AC431" s="114"/>
      <c r="AD431" s="114"/>
      <c r="AE431" s="120"/>
      <c r="AF431" s="126" t="s">
        <v>50</v>
      </c>
    </row>
    <row r="432" spans="2:32" ht="19.5" hidden="1" customHeight="1">
      <c r="B432" s="101" t="s">
        <v>257</v>
      </c>
      <c r="C432" s="101"/>
      <c r="D432" s="101"/>
      <c r="E432" s="101"/>
      <c r="F432" s="101"/>
      <c r="G432" s="101"/>
      <c r="H432" s="107"/>
      <c r="I432" s="107"/>
      <c r="J432" s="107"/>
      <c r="K432" s="107"/>
      <c r="L432" s="107"/>
      <c r="M432" s="107"/>
      <c r="N432" s="107"/>
      <c r="O432" s="107"/>
      <c r="P432" s="107"/>
      <c r="Q432" s="107"/>
      <c r="R432" s="107"/>
      <c r="S432" s="107"/>
      <c r="T432" s="107"/>
      <c r="U432" s="107"/>
      <c r="V432" s="107"/>
      <c r="W432" s="114"/>
      <c r="X432" s="114"/>
      <c r="Y432" s="114"/>
      <c r="Z432" s="120"/>
      <c r="AA432" s="126" t="s">
        <v>50</v>
      </c>
      <c r="AB432" s="114"/>
      <c r="AC432" s="114"/>
      <c r="AD432" s="114"/>
      <c r="AE432" s="120"/>
      <c r="AF432" s="126" t="s">
        <v>50</v>
      </c>
    </row>
    <row r="433" spans="2:32" ht="19.5" hidden="1" customHeight="1">
      <c r="B433" s="101" t="s">
        <v>257</v>
      </c>
      <c r="C433" s="101"/>
      <c r="D433" s="101"/>
      <c r="E433" s="101"/>
      <c r="F433" s="101"/>
      <c r="G433" s="101"/>
      <c r="H433" s="107"/>
      <c r="I433" s="107"/>
      <c r="J433" s="107"/>
      <c r="K433" s="107"/>
      <c r="L433" s="107"/>
      <c r="M433" s="107"/>
      <c r="N433" s="107"/>
      <c r="O433" s="107"/>
      <c r="P433" s="107"/>
      <c r="Q433" s="107"/>
      <c r="R433" s="107"/>
      <c r="S433" s="107"/>
      <c r="T433" s="107"/>
      <c r="U433" s="107"/>
      <c r="V433" s="107"/>
      <c r="W433" s="114"/>
      <c r="X433" s="114"/>
      <c r="Y433" s="114"/>
      <c r="Z433" s="120"/>
      <c r="AA433" s="126" t="s">
        <v>50</v>
      </c>
      <c r="AB433" s="114"/>
      <c r="AC433" s="114"/>
      <c r="AD433" s="114"/>
      <c r="AE433" s="120"/>
      <c r="AF433" s="126" t="s">
        <v>50</v>
      </c>
    </row>
    <row r="434" spans="2:32" ht="19.5" hidden="1" customHeight="1">
      <c r="B434" s="101" t="s">
        <v>257</v>
      </c>
      <c r="C434" s="101"/>
      <c r="D434" s="101"/>
      <c r="E434" s="101"/>
      <c r="F434" s="101"/>
      <c r="G434" s="101"/>
      <c r="H434" s="107"/>
      <c r="I434" s="107"/>
      <c r="J434" s="107"/>
      <c r="K434" s="107"/>
      <c r="L434" s="107"/>
      <c r="M434" s="107"/>
      <c r="N434" s="107"/>
      <c r="O434" s="107"/>
      <c r="P434" s="107"/>
      <c r="Q434" s="107"/>
      <c r="R434" s="107"/>
      <c r="S434" s="107"/>
      <c r="T434" s="107"/>
      <c r="U434" s="107"/>
      <c r="V434" s="107"/>
      <c r="W434" s="114"/>
      <c r="X434" s="114"/>
      <c r="Y434" s="114"/>
      <c r="Z434" s="120"/>
      <c r="AA434" s="126" t="s">
        <v>50</v>
      </c>
      <c r="AB434" s="114"/>
      <c r="AC434" s="114"/>
      <c r="AD434" s="114"/>
      <c r="AE434" s="120"/>
      <c r="AF434" s="126" t="s">
        <v>50</v>
      </c>
    </row>
    <row r="435" spans="2:32" ht="19.5" hidden="1" customHeight="1">
      <c r="B435" s="101" t="s">
        <v>257</v>
      </c>
      <c r="C435" s="101"/>
      <c r="D435" s="101"/>
      <c r="E435" s="101"/>
      <c r="F435" s="101"/>
      <c r="G435" s="101"/>
      <c r="H435" s="107"/>
      <c r="I435" s="107"/>
      <c r="J435" s="107"/>
      <c r="K435" s="107"/>
      <c r="L435" s="107"/>
      <c r="M435" s="107"/>
      <c r="N435" s="107"/>
      <c r="O435" s="107"/>
      <c r="P435" s="107"/>
      <c r="Q435" s="107"/>
      <c r="R435" s="107"/>
      <c r="S435" s="107"/>
      <c r="T435" s="107"/>
      <c r="U435" s="107"/>
      <c r="V435" s="107"/>
      <c r="W435" s="114"/>
      <c r="X435" s="114"/>
      <c r="Y435" s="114"/>
      <c r="Z435" s="120"/>
      <c r="AA435" s="126" t="s">
        <v>50</v>
      </c>
      <c r="AB435" s="114"/>
      <c r="AC435" s="114"/>
      <c r="AD435" s="114"/>
      <c r="AE435" s="120"/>
      <c r="AF435" s="126" t="s">
        <v>50</v>
      </c>
    </row>
    <row r="436" spans="2:32" ht="19.5" hidden="1" customHeight="1">
      <c r="B436" s="101" t="s">
        <v>257</v>
      </c>
      <c r="C436" s="101"/>
      <c r="D436" s="101"/>
      <c r="E436" s="101"/>
      <c r="F436" s="101"/>
      <c r="G436" s="101"/>
      <c r="H436" s="107"/>
      <c r="I436" s="107"/>
      <c r="J436" s="107"/>
      <c r="K436" s="107"/>
      <c r="L436" s="107"/>
      <c r="M436" s="107"/>
      <c r="N436" s="107"/>
      <c r="O436" s="107"/>
      <c r="P436" s="107"/>
      <c r="Q436" s="107"/>
      <c r="R436" s="107"/>
      <c r="S436" s="107"/>
      <c r="T436" s="107"/>
      <c r="U436" s="107"/>
      <c r="V436" s="107"/>
      <c r="W436" s="114"/>
      <c r="X436" s="114"/>
      <c r="Y436" s="114"/>
      <c r="Z436" s="120"/>
      <c r="AA436" s="126" t="s">
        <v>50</v>
      </c>
      <c r="AB436" s="114"/>
      <c r="AC436" s="114"/>
      <c r="AD436" s="114"/>
      <c r="AE436" s="120"/>
      <c r="AF436" s="126" t="s">
        <v>50</v>
      </c>
    </row>
    <row r="437" spans="2:32" ht="19.5" hidden="1" customHeight="1">
      <c r="B437" s="101" t="s">
        <v>257</v>
      </c>
      <c r="C437" s="101"/>
      <c r="D437" s="101"/>
      <c r="E437" s="101"/>
      <c r="F437" s="101"/>
      <c r="G437" s="101"/>
      <c r="H437" s="107"/>
      <c r="I437" s="107"/>
      <c r="J437" s="107"/>
      <c r="K437" s="107"/>
      <c r="L437" s="107"/>
      <c r="M437" s="107"/>
      <c r="N437" s="107"/>
      <c r="O437" s="107"/>
      <c r="P437" s="107"/>
      <c r="Q437" s="107"/>
      <c r="R437" s="107"/>
      <c r="S437" s="107"/>
      <c r="T437" s="107"/>
      <c r="U437" s="107"/>
      <c r="V437" s="107"/>
      <c r="W437" s="114"/>
      <c r="X437" s="114"/>
      <c r="Y437" s="114"/>
      <c r="Z437" s="120"/>
      <c r="AA437" s="126" t="s">
        <v>50</v>
      </c>
      <c r="AB437" s="114"/>
      <c r="AC437" s="114"/>
      <c r="AD437" s="114"/>
      <c r="AE437" s="120"/>
      <c r="AF437" s="126" t="s">
        <v>50</v>
      </c>
    </row>
    <row r="438" spans="2:32" ht="19.5" hidden="1" customHeight="1">
      <c r="B438" s="101" t="s">
        <v>257</v>
      </c>
      <c r="C438" s="101"/>
      <c r="D438" s="101"/>
      <c r="E438" s="101"/>
      <c r="F438" s="101"/>
      <c r="G438" s="101"/>
      <c r="H438" s="107"/>
      <c r="I438" s="107"/>
      <c r="J438" s="107"/>
      <c r="K438" s="107"/>
      <c r="L438" s="107"/>
      <c r="M438" s="107"/>
      <c r="N438" s="107"/>
      <c r="O438" s="107"/>
      <c r="P438" s="107"/>
      <c r="Q438" s="107"/>
      <c r="R438" s="107"/>
      <c r="S438" s="107"/>
      <c r="T438" s="107"/>
      <c r="U438" s="107"/>
      <c r="V438" s="107"/>
      <c r="W438" s="114"/>
      <c r="X438" s="114"/>
      <c r="Y438" s="114"/>
      <c r="Z438" s="120"/>
      <c r="AA438" s="126" t="s">
        <v>50</v>
      </c>
      <c r="AB438" s="114"/>
      <c r="AC438" s="114"/>
      <c r="AD438" s="114"/>
      <c r="AE438" s="120"/>
      <c r="AF438" s="126" t="s">
        <v>50</v>
      </c>
    </row>
    <row r="439" spans="2:32" ht="19.5" hidden="1" customHeight="1">
      <c r="B439" s="101" t="s">
        <v>257</v>
      </c>
      <c r="C439" s="101"/>
      <c r="D439" s="101"/>
      <c r="E439" s="101"/>
      <c r="F439" s="101"/>
      <c r="G439" s="101"/>
      <c r="H439" s="107"/>
      <c r="I439" s="107"/>
      <c r="J439" s="107"/>
      <c r="K439" s="107"/>
      <c r="L439" s="107"/>
      <c r="M439" s="107"/>
      <c r="N439" s="107"/>
      <c r="O439" s="107"/>
      <c r="P439" s="107"/>
      <c r="Q439" s="107"/>
      <c r="R439" s="107"/>
      <c r="S439" s="107"/>
      <c r="T439" s="107"/>
      <c r="U439" s="107"/>
      <c r="V439" s="107"/>
      <c r="W439" s="114"/>
      <c r="X439" s="114"/>
      <c r="Y439" s="114"/>
      <c r="Z439" s="120"/>
      <c r="AA439" s="126" t="s">
        <v>50</v>
      </c>
      <c r="AB439" s="114"/>
      <c r="AC439" s="114"/>
      <c r="AD439" s="114"/>
      <c r="AE439" s="120"/>
      <c r="AF439" s="126" t="s">
        <v>50</v>
      </c>
    </row>
    <row r="440" spans="2:32" ht="19.5" hidden="1" customHeight="1">
      <c r="B440" s="101" t="s">
        <v>257</v>
      </c>
      <c r="C440" s="101"/>
      <c r="D440" s="101"/>
      <c r="E440" s="101"/>
      <c r="F440" s="101"/>
      <c r="G440" s="101"/>
      <c r="H440" s="107"/>
      <c r="I440" s="107"/>
      <c r="J440" s="107"/>
      <c r="K440" s="107"/>
      <c r="L440" s="107"/>
      <c r="M440" s="107"/>
      <c r="N440" s="107"/>
      <c r="O440" s="107"/>
      <c r="P440" s="107"/>
      <c r="Q440" s="107"/>
      <c r="R440" s="107"/>
      <c r="S440" s="107"/>
      <c r="T440" s="107"/>
      <c r="U440" s="107"/>
      <c r="V440" s="107"/>
      <c r="W440" s="114"/>
      <c r="X440" s="114"/>
      <c r="Y440" s="114"/>
      <c r="Z440" s="120"/>
      <c r="AA440" s="126" t="s">
        <v>50</v>
      </c>
      <c r="AB440" s="114"/>
      <c r="AC440" s="114"/>
      <c r="AD440" s="114"/>
      <c r="AE440" s="120"/>
      <c r="AF440" s="126" t="s">
        <v>50</v>
      </c>
    </row>
    <row r="441" spans="2:32" ht="19.5" hidden="1" customHeight="1">
      <c r="B441" s="101" t="s">
        <v>257</v>
      </c>
      <c r="C441" s="101"/>
      <c r="D441" s="101"/>
      <c r="E441" s="101"/>
      <c r="F441" s="101"/>
      <c r="G441" s="101"/>
      <c r="H441" s="107"/>
      <c r="I441" s="107"/>
      <c r="J441" s="107"/>
      <c r="K441" s="107"/>
      <c r="L441" s="107"/>
      <c r="M441" s="107"/>
      <c r="N441" s="107"/>
      <c r="O441" s="107"/>
      <c r="P441" s="107"/>
      <c r="Q441" s="107"/>
      <c r="R441" s="107"/>
      <c r="S441" s="107"/>
      <c r="T441" s="107"/>
      <c r="U441" s="107"/>
      <c r="V441" s="107"/>
      <c r="W441" s="114"/>
      <c r="X441" s="114"/>
      <c r="Y441" s="114"/>
      <c r="Z441" s="120"/>
      <c r="AA441" s="126" t="s">
        <v>50</v>
      </c>
      <c r="AB441" s="114"/>
      <c r="AC441" s="114"/>
      <c r="AD441" s="114"/>
      <c r="AE441" s="120"/>
      <c r="AF441" s="126" t="s">
        <v>50</v>
      </c>
    </row>
    <row r="442" spans="2:32" ht="19.5" hidden="1" customHeight="1">
      <c r="B442" s="101" t="s">
        <v>257</v>
      </c>
      <c r="C442" s="101"/>
      <c r="D442" s="101"/>
      <c r="E442" s="101"/>
      <c r="F442" s="101"/>
      <c r="G442" s="101"/>
      <c r="H442" s="107"/>
      <c r="I442" s="107"/>
      <c r="J442" s="107"/>
      <c r="K442" s="107"/>
      <c r="L442" s="107"/>
      <c r="M442" s="107"/>
      <c r="N442" s="107"/>
      <c r="O442" s="107"/>
      <c r="P442" s="107"/>
      <c r="Q442" s="107"/>
      <c r="R442" s="107"/>
      <c r="S442" s="107"/>
      <c r="T442" s="107"/>
      <c r="U442" s="107"/>
      <c r="V442" s="107"/>
      <c r="W442" s="114"/>
      <c r="X442" s="114"/>
      <c r="Y442" s="114"/>
      <c r="Z442" s="120"/>
      <c r="AA442" s="126" t="s">
        <v>50</v>
      </c>
      <c r="AB442" s="114"/>
      <c r="AC442" s="114"/>
      <c r="AD442" s="114"/>
      <c r="AE442" s="120"/>
      <c r="AF442" s="126" t="s">
        <v>50</v>
      </c>
    </row>
    <row r="443" spans="2:32" ht="19.5" hidden="1" customHeight="1">
      <c r="B443" s="102" t="s">
        <v>257</v>
      </c>
      <c r="C443" s="102"/>
      <c r="D443" s="102"/>
      <c r="E443" s="102"/>
      <c r="F443" s="102"/>
      <c r="G443" s="102"/>
      <c r="H443" s="109"/>
      <c r="I443" s="109"/>
      <c r="J443" s="109"/>
      <c r="K443" s="109"/>
      <c r="L443" s="109"/>
      <c r="M443" s="109"/>
      <c r="N443" s="109"/>
      <c r="O443" s="109"/>
      <c r="P443" s="109"/>
      <c r="Q443" s="109"/>
      <c r="R443" s="109"/>
      <c r="S443" s="109"/>
      <c r="T443" s="109"/>
      <c r="U443" s="109"/>
      <c r="V443" s="109"/>
      <c r="W443" s="116"/>
      <c r="X443" s="116"/>
      <c r="Y443" s="116"/>
      <c r="Z443" s="122"/>
      <c r="AA443" s="128" t="s">
        <v>50</v>
      </c>
      <c r="AB443" s="116"/>
      <c r="AC443" s="116"/>
      <c r="AD443" s="116"/>
      <c r="AE443" s="122"/>
      <c r="AF443" s="128" t="s">
        <v>50</v>
      </c>
    </row>
    <row r="444" spans="2:32" ht="19.5" customHeight="1">
      <c r="B444" s="100"/>
      <c r="C444" s="105"/>
      <c r="D444" s="105"/>
      <c r="E444" s="105"/>
      <c r="F444" s="105"/>
      <c r="G444" s="105"/>
      <c r="H444" s="110" t="s">
        <v>258</v>
      </c>
      <c r="I444" s="110"/>
      <c r="J444" s="110"/>
      <c r="K444" s="110"/>
      <c r="L444" s="110"/>
      <c r="M444" s="110"/>
      <c r="N444" s="110"/>
      <c r="O444" s="110"/>
      <c r="P444" s="110"/>
      <c r="Q444" s="110"/>
      <c r="R444" s="110"/>
      <c r="S444" s="110"/>
      <c r="T444" s="110"/>
      <c r="U444" s="110"/>
      <c r="V444" s="110"/>
      <c r="W444" s="117">
        <f>SUM(W394:Z443)</f>
        <v>0</v>
      </c>
      <c r="X444" s="117"/>
      <c r="Y444" s="117"/>
      <c r="Z444" s="123"/>
      <c r="AA444" s="129" t="s">
        <v>50</v>
      </c>
      <c r="AB444" s="117">
        <f>MIN(SUM(AB394:AE443),AB393*10/100)</f>
        <v>0</v>
      </c>
      <c r="AC444" s="117"/>
      <c r="AD444" s="117"/>
      <c r="AE444" s="123"/>
      <c r="AF444" s="132" t="s">
        <v>50</v>
      </c>
    </row>
    <row r="445" spans="2:32" ht="19.5" customHeight="1">
      <c r="B445" s="101" t="s">
        <v>85</v>
      </c>
      <c r="C445" s="101"/>
      <c r="D445" s="101"/>
      <c r="E445" s="101"/>
      <c r="F445" s="101"/>
      <c r="G445" s="101"/>
      <c r="H445" s="111"/>
      <c r="I445" s="111"/>
      <c r="J445" s="111"/>
      <c r="K445" s="111"/>
      <c r="L445" s="111"/>
      <c r="M445" s="111"/>
      <c r="N445" s="111"/>
      <c r="O445" s="111"/>
      <c r="P445" s="111"/>
      <c r="Q445" s="111"/>
      <c r="R445" s="111"/>
      <c r="S445" s="111"/>
      <c r="T445" s="111"/>
      <c r="U445" s="111"/>
      <c r="V445" s="111"/>
      <c r="W445" s="118"/>
      <c r="X445" s="118"/>
      <c r="Y445" s="118"/>
      <c r="Z445" s="124"/>
      <c r="AA445" s="130" t="s">
        <v>50</v>
      </c>
      <c r="AB445" s="118"/>
      <c r="AC445" s="118"/>
      <c r="AD445" s="118"/>
      <c r="AE445" s="124"/>
      <c r="AF445" s="130" t="s">
        <v>50</v>
      </c>
    </row>
    <row r="446" spans="2:32" ht="19.5" customHeight="1">
      <c r="B446" s="101" t="s">
        <v>85</v>
      </c>
      <c r="C446" s="101"/>
      <c r="D446" s="101"/>
      <c r="E446" s="101"/>
      <c r="F446" s="101"/>
      <c r="G446" s="101"/>
      <c r="H446" s="107"/>
      <c r="I446" s="107"/>
      <c r="J446" s="107"/>
      <c r="K446" s="107"/>
      <c r="L446" s="107"/>
      <c r="M446" s="107"/>
      <c r="N446" s="107"/>
      <c r="O446" s="107"/>
      <c r="P446" s="107"/>
      <c r="Q446" s="107"/>
      <c r="R446" s="107"/>
      <c r="S446" s="107"/>
      <c r="T446" s="107"/>
      <c r="U446" s="107"/>
      <c r="V446" s="107"/>
      <c r="W446" s="114"/>
      <c r="X446" s="114"/>
      <c r="Y446" s="114"/>
      <c r="Z446" s="120"/>
      <c r="AA446" s="126" t="s">
        <v>50</v>
      </c>
      <c r="AB446" s="114"/>
      <c r="AC446" s="114"/>
      <c r="AD446" s="114"/>
      <c r="AE446" s="120"/>
      <c r="AF446" s="126" t="s">
        <v>50</v>
      </c>
    </row>
    <row r="447" spans="2:32" ht="19.5" customHeight="1">
      <c r="B447" s="101" t="s">
        <v>85</v>
      </c>
      <c r="C447" s="101"/>
      <c r="D447" s="101"/>
      <c r="E447" s="101"/>
      <c r="F447" s="101"/>
      <c r="G447" s="101"/>
      <c r="H447" s="107"/>
      <c r="I447" s="107"/>
      <c r="J447" s="107"/>
      <c r="K447" s="107"/>
      <c r="L447" s="107"/>
      <c r="M447" s="107"/>
      <c r="N447" s="107"/>
      <c r="O447" s="107"/>
      <c r="P447" s="107"/>
      <c r="Q447" s="107"/>
      <c r="R447" s="107"/>
      <c r="S447" s="107"/>
      <c r="T447" s="107"/>
      <c r="U447" s="107"/>
      <c r="V447" s="107"/>
      <c r="W447" s="114"/>
      <c r="X447" s="114"/>
      <c r="Y447" s="114"/>
      <c r="Z447" s="120"/>
      <c r="AA447" s="126" t="s">
        <v>50</v>
      </c>
      <c r="AB447" s="114"/>
      <c r="AC447" s="114"/>
      <c r="AD447" s="114"/>
      <c r="AE447" s="120"/>
      <c r="AF447" s="126" t="s">
        <v>50</v>
      </c>
    </row>
    <row r="448" spans="2:32" ht="19.5" customHeight="1">
      <c r="B448" s="101" t="s">
        <v>85</v>
      </c>
      <c r="C448" s="101"/>
      <c r="D448" s="101"/>
      <c r="E448" s="101"/>
      <c r="F448" s="101"/>
      <c r="G448" s="101"/>
      <c r="H448" s="107"/>
      <c r="I448" s="107"/>
      <c r="J448" s="107"/>
      <c r="K448" s="107"/>
      <c r="L448" s="107"/>
      <c r="M448" s="107"/>
      <c r="N448" s="107"/>
      <c r="O448" s="107"/>
      <c r="P448" s="107"/>
      <c r="Q448" s="107"/>
      <c r="R448" s="107"/>
      <c r="S448" s="107"/>
      <c r="T448" s="107"/>
      <c r="U448" s="107"/>
      <c r="V448" s="107"/>
      <c r="W448" s="114"/>
      <c r="X448" s="114"/>
      <c r="Y448" s="114"/>
      <c r="Z448" s="120"/>
      <c r="AA448" s="126" t="s">
        <v>50</v>
      </c>
      <c r="AB448" s="114"/>
      <c r="AC448" s="114"/>
      <c r="AD448" s="114"/>
      <c r="AE448" s="120"/>
      <c r="AF448" s="126" t="s">
        <v>50</v>
      </c>
    </row>
    <row r="449" spans="2:32" ht="19.5" customHeight="1">
      <c r="B449" s="101" t="s">
        <v>85</v>
      </c>
      <c r="C449" s="101"/>
      <c r="D449" s="101"/>
      <c r="E449" s="101"/>
      <c r="F449" s="101"/>
      <c r="G449" s="101"/>
      <c r="H449" s="107"/>
      <c r="I449" s="107"/>
      <c r="J449" s="107"/>
      <c r="K449" s="107"/>
      <c r="L449" s="107"/>
      <c r="M449" s="107"/>
      <c r="N449" s="107"/>
      <c r="O449" s="107"/>
      <c r="P449" s="107"/>
      <c r="Q449" s="107"/>
      <c r="R449" s="107"/>
      <c r="S449" s="107"/>
      <c r="T449" s="107"/>
      <c r="U449" s="107"/>
      <c r="V449" s="107"/>
      <c r="W449" s="114"/>
      <c r="X449" s="114"/>
      <c r="Y449" s="114"/>
      <c r="Z449" s="120"/>
      <c r="AA449" s="126" t="s">
        <v>50</v>
      </c>
      <c r="AB449" s="114"/>
      <c r="AC449" s="114"/>
      <c r="AD449" s="114"/>
      <c r="AE449" s="120"/>
      <c r="AF449" s="126" t="s">
        <v>50</v>
      </c>
    </row>
    <row r="450" spans="2:32" ht="19.5" customHeight="1">
      <c r="B450" s="101" t="s">
        <v>85</v>
      </c>
      <c r="C450" s="101"/>
      <c r="D450" s="101"/>
      <c r="E450" s="101"/>
      <c r="F450" s="101"/>
      <c r="G450" s="101"/>
      <c r="H450" s="107"/>
      <c r="I450" s="107"/>
      <c r="J450" s="107"/>
      <c r="K450" s="107"/>
      <c r="L450" s="107"/>
      <c r="M450" s="107"/>
      <c r="N450" s="107"/>
      <c r="O450" s="107"/>
      <c r="P450" s="107"/>
      <c r="Q450" s="107"/>
      <c r="R450" s="107"/>
      <c r="S450" s="107"/>
      <c r="T450" s="107"/>
      <c r="U450" s="107"/>
      <c r="V450" s="107"/>
      <c r="W450" s="114"/>
      <c r="X450" s="114"/>
      <c r="Y450" s="114"/>
      <c r="Z450" s="120"/>
      <c r="AA450" s="126" t="s">
        <v>50</v>
      </c>
      <c r="AB450" s="114"/>
      <c r="AC450" s="114"/>
      <c r="AD450" s="114"/>
      <c r="AE450" s="120"/>
      <c r="AF450" s="126" t="s">
        <v>50</v>
      </c>
    </row>
    <row r="451" spans="2:32" ht="19.5" customHeight="1">
      <c r="B451" s="101" t="s">
        <v>85</v>
      </c>
      <c r="C451" s="101"/>
      <c r="D451" s="101"/>
      <c r="E451" s="101"/>
      <c r="F451" s="101"/>
      <c r="G451" s="101"/>
      <c r="H451" s="107"/>
      <c r="I451" s="107"/>
      <c r="J451" s="107"/>
      <c r="K451" s="107"/>
      <c r="L451" s="107"/>
      <c r="M451" s="107"/>
      <c r="N451" s="107"/>
      <c r="O451" s="107"/>
      <c r="P451" s="107"/>
      <c r="Q451" s="107"/>
      <c r="R451" s="107"/>
      <c r="S451" s="107"/>
      <c r="T451" s="107"/>
      <c r="U451" s="107"/>
      <c r="V451" s="107"/>
      <c r="W451" s="114"/>
      <c r="X451" s="114"/>
      <c r="Y451" s="114"/>
      <c r="Z451" s="120"/>
      <c r="AA451" s="126" t="s">
        <v>50</v>
      </c>
      <c r="AB451" s="114"/>
      <c r="AC451" s="114"/>
      <c r="AD451" s="114"/>
      <c r="AE451" s="120"/>
      <c r="AF451" s="126" t="s">
        <v>50</v>
      </c>
    </row>
    <row r="452" spans="2:32" ht="19.5" customHeight="1">
      <c r="B452" s="101" t="s">
        <v>85</v>
      </c>
      <c r="C452" s="101"/>
      <c r="D452" s="101"/>
      <c r="E452" s="101"/>
      <c r="F452" s="101"/>
      <c r="G452" s="101"/>
      <c r="H452" s="107"/>
      <c r="I452" s="107"/>
      <c r="J452" s="107"/>
      <c r="K452" s="107"/>
      <c r="L452" s="107"/>
      <c r="M452" s="107"/>
      <c r="N452" s="107"/>
      <c r="O452" s="107"/>
      <c r="P452" s="107"/>
      <c r="Q452" s="107"/>
      <c r="R452" s="107"/>
      <c r="S452" s="107"/>
      <c r="T452" s="107"/>
      <c r="U452" s="107"/>
      <c r="V452" s="107"/>
      <c r="W452" s="114"/>
      <c r="X452" s="114"/>
      <c r="Y452" s="114"/>
      <c r="Z452" s="120"/>
      <c r="AA452" s="126" t="s">
        <v>50</v>
      </c>
      <c r="AB452" s="114"/>
      <c r="AC452" s="114"/>
      <c r="AD452" s="114"/>
      <c r="AE452" s="120"/>
      <c r="AF452" s="126" t="s">
        <v>50</v>
      </c>
    </row>
    <row r="453" spans="2:32" ht="19.5" customHeight="1">
      <c r="B453" s="101" t="s">
        <v>85</v>
      </c>
      <c r="C453" s="101"/>
      <c r="D453" s="101"/>
      <c r="E453" s="101"/>
      <c r="F453" s="101"/>
      <c r="G453" s="101"/>
      <c r="H453" s="107"/>
      <c r="I453" s="107"/>
      <c r="J453" s="107"/>
      <c r="K453" s="107"/>
      <c r="L453" s="107"/>
      <c r="M453" s="107"/>
      <c r="N453" s="107"/>
      <c r="O453" s="107"/>
      <c r="P453" s="107"/>
      <c r="Q453" s="107"/>
      <c r="R453" s="107"/>
      <c r="S453" s="107"/>
      <c r="T453" s="107"/>
      <c r="U453" s="107"/>
      <c r="V453" s="107"/>
      <c r="W453" s="114"/>
      <c r="X453" s="114"/>
      <c r="Y453" s="114"/>
      <c r="Z453" s="120"/>
      <c r="AA453" s="126" t="s">
        <v>50</v>
      </c>
      <c r="AB453" s="114"/>
      <c r="AC453" s="114"/>
      <c r="AD453" s="114"/>
      <c r="AE453" s="120"/>
      <c r="AF453" s="126" t="s">
        <v>50</v>
      </c>
    </row>
    <row r="454" spans="2:32" ht="19.5" customHeight="1">
      <c r="B454" s="101" t="s">
        <v>85</v>
      </c>
      <c r="C454" s="101"/>
      <c r="D454" s="101"/>
      <c r="E454" s="101"/>
      <c r="F454" s="101"/>
      <c r="G454" s="101"/>
      <c r="H454" s="107"/>
      <c r="I454" s="107"/>
      <c r="J454" s="107"/>
      <c r="K454" s="107"/>
      <c r="L454" s="107"/>
      <c r="M454" s="107"/>
      <c r="N454" s="107"/>
      <c r="O454" s="107"/>
      <c r="P454" s="107"/>
      <c r="Q454" s="107"/>
      <c r="R454" s="107"/>
      <c r="S454" s="107"/>
      <c r="T454" s="107"/>
      <c r="U454" s="107"/>
      <c r="V454" s="107"/>
      <c r="W454" s="114"/>
      <c r="X454" s="114"/>
      <c r="Y454" s="114"/>
      <c r="Z454" s="120"/>
      <c r="AA454" s="126" t="s">
        <v>50</v>
      </c>
      <c r="AB454" s="114"/>
      <c r="AC454" s="114"/>
      <c r="AD454" s="114"/>
      <c r="AE454" s="120"/>
      <c r="AF454" s="126" t="s">
        <v>50</v>
      </c>
    </row>
    <row r="455" spans="2:32" ht="19.5" customHeight="1">
      <c r="B455" s="101" t="s">
        <v>85</v>
      </c>
      <c r="C455" s="101"/>
      <c r="D455" s="101"/>
      <c r="E455" s="101"/>
      <c r="F455" s="101"/>
      <c r="G455" s="101"/>
      <c r="H455" s="107"/>
      <c r="I455" s="107"/>
      <c r="J455" s="107"/>
      <c r="K455" s="107"/>
      <c r="L455" s="107"/>
      <c r="M455" s="107"/>
      <c r="N455" s="107"/>
      <c r="O455" s="107"/>
      <c r="P455" s="107"/>
      <c r="Q455" s="107"/>
      <c r="R455" s="107"/>
      <c r="S455" s="107"/>
      <c r="T455" s="107"/>
      <c r="U455" s="107"/>
      <c r="V455" s="107"/>
      <c r="W455" s="114"/>
      <c r="X455" s="114"/>
      <c r="Y455" s="114"/>
      <c r="Z455" s="120"/>
      <c r="AA455" s="126" t="s">
        <v>50</v>
      </c>
      <c r="AB455" s="114"/>
      <c r="AC455" s="114"/>
      <c r="AD455" s="114"/>
      <c r="AE455" s="120"/>
      <c r="AF455" s="126" t="s">
        <v>50</v>
      </c>
    </row>
    <row r="456" spans="2:32" ht="19.5" customHeight="1">
      <c r="B456" s="101" t="s">
        <v>85</v>
      </c>
      <c r="C456" s="101"/>
      <c r="D456" s="101"/>
      <c r="E456" s="101"/>
      <c r="F456" s="101"/>
      <c r="G456" s="101"/>
      <c r="H456" s="107"/>
      <c r="I456" s="107"/>
      <c r="J456" s="107"/>
      <c r="K456" s="107"/>
      <c r="L456" s="107"/>
      <c r="M456" s="107"/>
      <c r="N456" s="107"/>
      <c r="O456" s="107"/>
      <c r="P456" s="107"/>
      <c r="Q456" s="107"/>
      <c r="R456" s="107"/>
      <c r="S456" s="107"/>
      <c r="T456" s="107"/>
      <c r="U456" s="107"/>
      <c r="V456" s="107"/>
      <c r="W456" s="114"/>
      <c r="X456" s="114"/>
      <c r="Y456" s="114"/>
      <c r="Z456" s="120"/>
      <c r="AA456" s="126" t="s">
        <v>50</v>
      </c>
      <c r="AB456" s="114"/>
      <c r="AC456" s="114"/>
      <c r="AD456" s="114"/>
      <c r="AE456" s="120"/>
      <c r="AF456" s="126" t="s">
        <v>50</v>
      </c>
    </row>
    <row r="457" spans="2:32" ht="19.5" customHeight="1">
      <c r="B457" s="101" t="s">
        <v>85</v>
      </c>
      <c r="C457" s="101"/>
      <c r="D457" s="101"/>
      <c r="E457" s="101"/>
      <c r="F457" s="101"/>
      <c r="G457" s="101"/>
      <c r="H457" s="107"/>
      <c r="I457" s="107"/>
      <c r="J457" s="107"/>
      <c r="K457" s="107"/>
      <c r="L457" s="107"/>
      <c r="M457" s="107"/>
      <c r="N457" s="107"/>
      <c r="O457" s="107"/>
      <c r="P457" s="107"/>
      <c r="Q457" s="107"/>
      <c r="R457" s="107"/>
      <c r="S457" s="107"/>
      <c r="T457" s="107"/>
      <c r="U457" s="107"/>
      <c r="V457" s="107"/>
      <c r="W457" s="114"/>
      <c r="X457" s="114"/>
      <c r="Y457" s="114"/>
      <c r="Z457" s="120"/>
      <c r="AA457" s="126" t="s">
        <v>50</v>
      </c>
      <c r="AB457" s="114"/>
      <c r="AC457" s="114"/>
      <c r="AD457" s="114"/>
      <c r="AE457" s="120"/>
      <c r="AF457" s="126" t="s">
        <v>50</v>
      </c>
    </row>
    <row r="458" spans="2:32" ht="19.5" customHeight="1">
      <c r="B458" s="101" t="s">
        <v>85</v>
      </c>
      <c r="C458" s="101"/>
      <c r="D458" s="101"/>
      <c r="E458" s="101"/>
      <c r="F458" s="101"/>
      <c r="G458" s="101"/>
      <c r="H458" s="107"/>
      <c r="I458" s="107"/>
      <c r="J458" s="107"/>
      <c r="K458" s="107"/>
      <c r="L458" s="107"/>
      <c r="M458" s="107"/>
      <c r="N458" s="107"/>
      <c r="O458" s="107"/>
      <c r="P458" s="107"/>
      <c r="Q458" s="107"/>
      <c r="R458" s="107"/>
      <c r="S458" s="107"/>
      <c r="T458" s="107"/>
      <c r="U458" s="107"/>
      <c r="V458" s="107"/>
      <c r="W458" s="114"/>
      <c r="X458" s="114"/>
      <c r="Y458" s="114"/>
      <c r="Z458" s="120"/>
      <c r="AA458" s="126" t="s">
        <v>50</v>
      </c>
      <c r="AB458" s="114"/>
      <c r="AC458" s="114"/>
      <c r="AD458" s="114"/>
      <c r="AE458" s="120"/>
      <c r="AF458" s="126" t="s">
        <v>50</v>
      </c>
    </row>
    <row r="459" spans="2:32" ht="19.5" customHeight="1">
      <c r="B459" s="101" t="s">
        <v>85</v>
      </c>
      <c r="C459" s="101"/>
      <c r="D459" s="101"/>
      <c r="E459" s="101"/>
      <c r="F459" s="101"/>
      <c r="G459" s="101"/>
      <c r="H459" s="107"/>
      <c r="I459" s="107"/>
      <c r="J459" s="107"/>
      <c r="K459" s="107"/>
      <c r="L459" s="107"/>
      <c r="M459" s="107"/>
      <c r="N459" s="107"/>
      <c r="O459" s="107"/>
      <c r="P459" s="107"/>
      <c r="Q459" s="107"/>
      <c r="R459" s="107"/>
      <c r="S459" s="107"/>
      <c r="T459" s="107"/>
      <c r="U459" s="107"/>
      <c r="V459" s="107"/>
      <c r="W459" s="114"/>
      <c r="X459" s="114"/>
      <c r="Y459" s="114"/>
      <c r="Z459" s="120"/>
      <c r="AA459" s="126" t="s">
        <v>50</v>
      </c>
      <c r="AB459" s="114"/>
      <c r="AC459" s="114"/>
      <c r="AD459" s="114"/>
      <c r="AE459" s="120"/>
      <c r="AF459" s="126" t="s">
        <v>50</v>
      </c>
    </row>
    <row r="460" spans="2:32" ht="19.5" hidden="1" customHeight="1">
      <c r="B460" s="101" t="s">
        <v>85</v>
      </c>
      <c r="C460" s="101"/>
      <c r="D460" s="101"/>
      <c r="E460" s="101"/>
      <c r="F460" s="101"/>
      <c r="G460" s="101"/>
      <c r="H460" s="107"/>
      <c r="I460" s="107"/>
      <c r="J460" s="107"/>
      <c r="K460" s="107"/>
      <c r="L460" s="107"/>
      <c r="M460" s="107"/>
      <c r="N460" s="107"/>
      <c r="O460" s="107"/>
      <c r="P460" s="107"/>
      <c r="Q460" s="107"/>
      <c r="R460" s="107"/>
      <c r="S460" s="107"/>
      <c r="T460" s="107"/>
      <c r="U460" s="107"/>
      <c r="V460" s="107"/>
      <c r="W460" s="114"/>
      <c r="X460" s="114"/>
      <c r="Y460" s="114"/>
      <c r="Z460" s="120"/>
      <c r="AA460" s="126" t="s">
        <v>50</v>
      </c>
      <c r="AB460" s="114"/>
      <c r="AC460" s="114"/>
      <c r="AD460" s="114"/>
      <c r="AE460" s="120"/>
      <c r="AF460" s="126" t="s">
        <v>50</v>
      </c>
    </row>
    <row r="461" spans="2:32" ht="19.5" hidden="1" customHeight="1">
      <c r="B461" s="101" t="s">
        <v>85</v>
      </c>
      <c r="C461" s="101"/>
      <c r="D461" s="101"/>
      <c r="E461" s="101"/>
      <c r="F461" s="101"/>
      <c r="G461" s="101"/>
      <c r="H461" s="107"/>
      <c r="I461" s="107"/>
      <c r="J461" s="107"/>
      <c r="K461" s="107"/>
      <c r="L461" s="107"/>
      <c r="M461" s="107"/>
      <c r="N461" s="107"/>
      <c r="O461" s="107"/>
      <c r="P461" s="107"/>
      <c r="Q461" s="107"/>
      <c r="R461" s="107"/>
      <c r="S461" s="107"/>
      <c r="T461" s="107"/>
      <c r="U461" s="107"/>
      <c r="V461" s="107"/>
      <c r="W461" s="114"/>
      <c r="X461" s="114"/>
      <c r="Y461" s="114"/>
      <c r="Z461" s="120"/>
      <c r="AA461" s="126" t="s">
        <v>50</v>
      </c>
      <c r="AB461" s="114"/>
      <c r="AC461" s="114"/>
      <c r="AD461" s="114"/>
      <c r="AE461" s="120"/>
      <c r="AF461" s="126" t="s">
        <v>50</v>
      </c>
    </row>
    <row r="462" spans="2:32" ht="19.5" hidden="1" customHeight="1">
      <c r="B462" s="101" t="s">
        <v>85</v>
      </c>
      <c r="C462" s="101"/>
      <c r="D462" s="101"/>
      <c r="E462" s="101"/>
      <c r="F462" s="101"/>
      <c r="G462" s="101"/>
      <c r="H462" s="107"/>
      <c r="I462" s="107"/>
      <c r="J462" s="107"/>
      <c r="K462" s="107"/>
      <c r="L462" s="107"/>
      <c r="M462" s="107"/>
      <c r="N462" s="107"/>
      <c r="O462" s="107"/>
      <c r="P462" s="107"/>
      <c r="Q462" s="107"/>
      <c r="R462" s="107"/>
      <c r="S462" s="107"/>
      <c r="T462" s="107"/>
      <c r="U462" s="107"/>
      <c r="V462" s="107"/>
      <c r="W462" s="114"/>
      <c r="X462" s="114"/>
      <c r="Y462" s="114"/>
      <c r="Z462" s="120"/>
      <c r="AA462" s="126" t="s">
        <v>50</v>
      </c>
      <c r="AB462" s="114"/>
      <c r="AC462" s="114"/>
      <c r="AD462" s="114"/>
      <c r="AE462" s="120"/>
      <c r="AF462" s="126" t="s">
        <v>50</v>
      </c>
    </row>
    <row r="463" spans="2:32" ht="19.5" hidden="1" customHeight="1">
      <c r="B463" s="101" t="s">
        <v>85</v>
      </c>
      <c r="C463" s="101"/>
      <c r="D463" s="101"/>
      <c r="E463" s="101"/>
      <c r="F463" s="101"/>
      <c r="G463" s="101"/>
      <c r="H463" s="107"/>
      <c r="I463" s="107"/>
      <c r="J463" s="107"/>
      <c r="K463" s="107"/>
      <c r="L463" s="107"/>
      <c r="M463" s="107"/>
      <c r="N463" s="107"/>
      <c r="O463" s="107"/>
      <c r="P463" s="107"/>
      <c r="Q463" s="107"/>
      <c r="R463" s="107"/>
      <c r="S463" s="107"/>
      <c r="T463" s="107"/>
      <c r="U463" s="107"/>
      <c r="V463" s="107"/>
      <c r="W463" s="114"/>
      <c r="X463" s="114"/>
      <c r="Y463" s="114"/>
      <c r="Z463" s="120"/>
      <c r="AA463" s="126" t="s">
        <v>50</v>
      </c>
      <c r="AB463" s="114"/>
      <c r="AC463" s="114"/>
      <c r="AD463" s="114"/>
      <c r="AE463" s="120"/>
      <c r="AF463" s="126" t="s">
        <v>50</v>
      </c>
    </row>
    <row r="464" spans="2:32" ht="19.5" hidden="1" customHeight="1">
      <c r="B464" s="101" t="s">
        <v>85</v>
      </c>
      <c r="C464" s="101"/>
      <c r="D464" s="101"/>
      <c r="E464" s="101"/>
      <c r="F464" s="101"/>
      <c r="G464" s="101"/>
      <c r="H464" s="107"/>
      <c r="I464" s="107"/>
      <c r="J464" s="107"/>
      <c r="K464" s="107"/>
      <c r="L464" s="107"/>
      <c r="M464" s="107"/>
      <c r="N464" s="107"/>
      <c r="O464" s="107"/>
      <c r="P464" s="107"/>
      <c r="Q464" s="107"/>
      <c r="R464" s="107"/>
      <c r="S464" s="107"/>
      <c r="T464" s="107"/>
      <c r="U464" s="107"/>
      <c r="V464" s="107"/>
      <c r="W464" s="114"/>
      <c r="X464" s="114"/>
      <c r="Y464" s="114"/>
      <c r="Z464" s="120"/>
      <c r="AA464" s="126" t="s">
        <v>50</v>
      </c>
      <c r="AB464" s="114"/>
      <c r="AC464" s="114"/>
      <c r="AD464" s="114"/>
      <c r="AE464" s="120"/>
      <c r="AF464" s="126" t="s">
        <v>50</v>
      </c>
    </row>
    <row r="465" spans="2:32" ht="19.5" hidden="1" customHeight="1">
      <c r="B465" s="101" t="s">
        <v>85</v>
      </c>
      <c r="C465" s="101"/>
      <c r="D465" s="101"/>
      <c r="E465" s="101"/>
      <c r="F465" s="101"/>
      <c r="G465" s="101"/>
      <c r="H465" s="107"/>
      <c r="I465" s="107"/>
      <c r="J465" s="107"/>
      <c r="K465" s="107"/>
      <c r="L465" s="107"/>
      <c r="M465" s="107"/>
      <c r="N465" s="107"/>
      <c r="O465" s="107"/>
      <c r="P465" s="107"/>
      <c r="Q465" s="107"/>
      <c r="R465" s="107"/>
      <c r="S465" s="107"/>
      <c r="T465" s="107"/>
      <c r="U465" s="107"/>
      <c r="V465" s="107"/>
      <c r="W465" s="114"/>
      <c r="X465" s="114"/>
      <c r="Y465" s="114"/>
      <c r="Z465" s="120"/>
      <c r="AA465" s="126" t="s">
        <v>50</v>
      </c>
      <c r="AB465" s="114"/>
      <c r="AC465" s="114"/>
      <c r="AD465" s="114"/>
      <c r="AE465" s="120"/>
      <c r="AF465" s="126" t="s">
        <v>50</v>
      </c>
    </row>
    <row r="466" spans="2:32" ht="19.5" hidden="1" customHeight="1">
      <c r="B466" s="101" t="s">
        <v>85</v>
      </c>
      <c r="C466" s="101"/>
      <c r="D466" s="101"/>
      <c r="E466" s="101"/>
      <c r="F466" s="101"/>
      <c r="G466" s="101"/>
      <c r="H466" s="107"/>
      <c r="I466" s="107"/>
      <c r="J466" s="107"/>
      <c r="K466" s="107"/>
      <c r="L466" s="107"/>
      <c r="M466" s="107"/>
      <c r="N466" s="107"/>
      <c r="O466" s="107"/>
      <c r="P466" s="107"/>
      <c r="Q466" s="107"/>
      <c r="R466" s="107"/>
      <c r="S466" s="107"/>
      <c r="T466" s="107"/>
      <c r="U466" s="107"/>
      <c r="V466" s="107"/>
      <c r="W466" s="114"/>
      <c r="X466" s="114"/>
      <c r="Y466" s="114"/>
      <c r="Z466" s="120"/>
      <c r="AA466" s="126" t="s">
        <v>50</v>
      </c>
      <c r="AB466" s="114"/>
      <c r="AC466" s="114"/>
      <c r="AD466" s="114"/>
      <c r="AE466" s="120"/>
      <c r="AF466" s="126" t="s">
        <v>50</v>
      </c>
    </row>
    <row r="467" spans="2:32" ht="19.5" hidden="1" customHeight="1">
      <c r="B467" s="101" t="s">
        <v>85</v>
      </c>
      <c r="C467" s="101"/>
      <c r="D467" s="101"/>
      <c r="E467" s="101"/>
      <c r="F467" s="101"/>
      <c r="G467" s="101"/>
      <c r="H467" s="107"/>
      <c r="I467" s="107"/>
      <c r="J467" s="107"/>
      <c r="K467" s="107"/>
      <c r="L467" s="107"/>
      <c r="M467" s="107"/>
      <c r="N467" s="107"/>
      <c r="O467" s="107"/>
      <c r="P467" s="107"/>
      <c r="Q467" s="107"/>
      <c r="R467" s="107"/>
      <c r="S467" s="107"/>
      <c r="T467" s="107"/>
      <c r="U467" s="107"/>
      <c r="V467" s="107"/>
      <c r="W467" s="114"/>
      <c r="X467" s="114"/>
      <c r="Y467" s="114"/>
      <c r="Z467" s="120"/>
      <c r="AA467" s="126" t="s">
        <v>50</v>
      </c>
      <c r="AB467" s="114"/>
      <c r="AC467" s="114"/>
      <c r="AD467" s="114"/>
      <c r="AE467" s="120"/>
      <c r="AF467" s="126" t="s">
        <v>50</v>
      </c>
    </row>
    <row r="468" spans="2:32" ht="19.5" hidden="1" customHeight="1">
      <c r="B468" s="101" t="s">
        <v>85</v>
      </c>
      <c r="C468" s="101"/>
      <c r="D468" s="101"/>
      <c r="E468" s="101"/>
      <c r="F468" s="101"/>
      <c r="G468" s="101"/>
      <c r="H468" s="107"/>
      <c r="I468" s="107"/>
      <c r="J468" s="107"/>
      <c r="K468" s="107"/>
      <c r="L468" s="107"/>
      <c r="M468" s="107"/>
      <c r="N468" s="107"/>
      <c r="O468" s="107"/>
      <c r="P468" s="107"/>
      <c r="Q468" s="107"/>
      <c r="R468" s="107"/>
      <c r="S468" s="107"/>
      <c r="T468" s="107"/>
      <c r="U468" s="107"/>
      <c r="V468" s="107"/>
      <c r="W468" s="114"/>
      <c r="X468" s="114"/>
      <c r="Y468" s="114"/>
      <c r="Z468" s="120"/>
      <c r="AA468" s="126" t="s">
        <v>50</v>
      </c>
      <c r="AB468" s="114"/>
      <c r="AC468" s="114"/>
      <c r="AD468" s="114"/>
      <c r="AE468" s="120"/>
      <c r="AF468" s="126" t="s">
        <v>50</v>
      </c>
    </row>
    <row r="469" spans="2:32" ht="19.5" hidden="1" customHeight="1">
      <c r="B469" s="101" t="s">
        <v>85</v>
      </c>
      <c r="C469" s="101"/>
      <c r="D469" s="101"/>
      <c r="E469" s="101"/>
      <c r="F469" s="101"/>
      <c r="G469" s="101"/>
      <c r="H469" s="107"/>
      <c r="I469" s="107"/>
      <c r="J469" s="107"/>
      <c r="K469" s="107"/>
      <c r="L469" s="107"/>
      <c r="M469" s="107"/>
      <c r="N469" s="107"/>
      <c r="O469" s="107"/>
      <c r="P469" s="107"/>
      <c r="Q469" s="107"/>
      <c r="R469" s="107"/>
      <c r="S469" s="107"/>
      <c r="T469" s="107"/>
      <c r="U469" s="107"/>
      <c r="V469" s="107"/>
      <c r="W469" s="114"/>
      <c r="X469" s="114"/>
      <c r="Y469" s="114"/>
      <c r="Z469" s="120"/>
      <c r="AA469" s="126" t="s">
        <v>50</v>
      </c>
      <c r="AB469" s="114"/>
      <c r="AC469" s="114"/>
      <c r="AD469" s="114"/>
      <c r="AE469" s="120"/>
      <c r="AF469" s="126" t="s">
        <v>50</v>
      </c>
    </row>
    <row r="470" spans="2:32" ht="19.5" hidden="1" customHeight="1">
      <c r="B470" s="101" t="s">
        <v>85</v>
      </c>
      <c r="C470" s="101"/>
      <c r="D470" s="101"/>
      <c r="E470" s="101"/>
      <c r="F470" s="101"/>
      <c r="G470" s="101"/>
      <c r="H470" s="107"/>
      <c r="I470" s="107"/>
      <c r="J470" s="107"/>
      <c r="K470" s="107"/>
      <c r="L470" s="107"/>
      <c r="M470" s="107"/>
      <c r="N470" s="107"/>
      <c r="O470" s="107"/>
      <c r="P470" s="107"/>
      <c r="Q470" s="107"/>
      <c r="R470" s="107"/>
      <c r="S470" s="107"/>
      <c r="T470" s="107"/>
      <c r="U470" s="107"/>
      <c r="V470" s="107"/>
      <c r="W470" s="114"/>
      <c r="X470" s="114"/>
      <c r="Y470" s="114"/>
      <c r="Z470" s="120"/>
      <c r="AA470" s="126" t="s">
        <v>50</v>
      </c>
      <c r="AB470" s="114"/>
      <c r="AC470" s="114"/>
      <c r="AD470" s="114"/>
      <c r="AE470" s="120"/>
      <c r="AF470" s="126" t="s">
        <v>50</v>
      </c>
    </row>
    <row r="471" spans="2:32" ht="19.5" hidden="1" customHeight="1">
      <c r="B471" s="101" t="s">
        <v>85</v>
      </c>
      <c r="C471" s="101"/>
      <c r="D471" s="101"/>
      <c r="E471" s="101"/>
      <c r="F471" s="101"/>
      <c r="G471" s="101"/>
      <c r="H471" s="107"/>
      <c r="I471" s="107"/>
      <c r="J471" s="107"/>
      <c r="K471" s="107"/>
      <c r="L471" s="107"/>
      <c r="M471" s="107"/>
      <c r="N471" s="107"/>
      <c r="O471" s="107"/>
      <c r="P471" s="107"/>
      <c r="Q471" s="107"/>
      <c r="R471" s="107"/>
      <c r="S471" s="107"/>
      <c r="T471" s="107"/>
      <c r="U471" s="107"/>
      <c r="V471" s="107"/>
      <c r="W471" s="114"/>
      <c r="X471" s="114"/>
      <c r="Y471" s="114"/>
      <c r="Z471" s="120"/>
      <c r="AA471" s="126" t="s">
        <v>50</v>
      </c>
      <c r="AB471" s="114"/>
      <c r="AC471" s="114"/>
      <c r="AD471" s="114"/>
      <c r="AE471" s="120"/>
      <c r="AF471" s="126" t="s">
        <v>50</v>
      </c>
    </row>
    <row r="472" spans="2:32" ht="19.5" hidden="1" customHeight="1">
      <c r="B472" s="101" t="s">
        <v>85</v>
      </c>
      <c r="C472" s="101"/>
      <c r="D472" s="101"/>
      <c r="E472" s="101"/>
      <c r="F472" s="101"/>
      <c r="G472" s="101"/>
      <c r="H472" s="107"/>
      <c r="I472" s="107"/>
      <c r="J472" s="107"/>
      <c r="K472" s="107"/>
      <c r="L472" s="107"/>
      <c r="M472" s="107"/>
      <c r="N472" s="107"/>
      <c r="O472" s="107"/>
      <c r="P472" s="107"/>
      <c r="Q472" s="107"/>
      <c r="R472" s="107"/>
      <c r="S472" s="107"/>
      <c r="T472" s="107"/>
      <c r="U472" s="107"/>
      <c r="V472" s="107"/>
      <c r="W472" s="114"/>
      <c r="X472" s="114"/>
      <c r="Y472" s="114"/>
      <c r="Z472" s="120"/>
      <c r="AA472" s="126" t="s">
        <v>50</v>
      </c>
      <c r="AB472" s="114"/>
      <c r="AC472" s="114"/>
      <c r="AD472" s="114"/>
      <c r="AE472" s="120"/>
      <c r="AF472" s="126" t="s">
        <v>50</v>
      </c>
    </row>
    <row r="473" spans="2:32" ht="19.5" hidden="1" customHeight="1">
      <c r="B473" s="101" t="s">
        <v>85</v>
      </c>
      <c r="C473" s="101"/>
      <c r="D473" s="101"/>
      <c r="E473" s="101"/>
      <c r="F473" s="101"/>
      <c r="G473" s="101"/>
      <c r="H473" s="107"/>
      <c r="I473" s="107"/>
      <c r="J473" s="107"/>
      <c r="K473" s="107"/>
      <c r="L473" s="107"/>
      <c r="M473" s="107"/>
      <c r="N473" s="107"/>
      <c r="O473" s="107"/>
      <c r="P473" s="107"/>
      <c r="Q473" s="107"/>
      <c r="R473" s="107"/>
      <c r="S473" s="107"/>
      <c r="T473" s="107"/>
      <c r="U473" s="107"/>
      <c r="V473" s="107"/>
      <c r="W473" s="114"/>
      <c r="X473" s="114"/>
      <c r="Y473" s="114"/>
      <c r="Z473" s="120"/>
      <c r="AA473" s="126" t="s">
        <v>50</v>
      </c>
      <c r="AB473" s="114"/>
      <c r="AC473" s="114"/>
      <c r="AD473" s="114"/>
      <c r="AE473" s="120"/>
      <c r="AF473" s="126" t="s">
        <v>50</v>
      </c>
    </row>
    <row r="474" spans="2:32" ht="19.5" hidden="1" customHeight="1">
      <c r="B474" s="102" t="s">
        <v>85</v>
      </c>
      <c r="C474" s="102"/>
      <c r="D474" s="102"/>
      <c r="E474" s="102"/>
      <c r="F474" s="102"/>
      <c r="G474" s="102"/>
      <c r="H474" s="109"/>
      <c r="I474" s="109"/>
      <c r="J474" s="109"/>
      <c r="K474" s="109"/>
      <c r="L474" s="109"/>
      <c r="M474" s="109"/>
      <c r="N474" s="109"/>
      <c r="O474" s="109"/>
      <c r="P474" s="109"/>
      <c r="Q474" s="109"/>
      <c r="R474" s="109"/>
      <c r="S474" s="109"/>
      <c r="T474" s="109"/>
      <c r="U474" s="109"/>
      <c r="V474" s="109"/>
      <c r="W474" s="116"/>
      <c r="X474" s="116"/>
      <c r="Y474" s="116"/>
      <c r="Z474" s="122"/>
      <c r="AA474" s="128" t="s">
        <v>50</v>
      </c>
      <c r="AB474" s="116"/>
      <c r="AC474" s="116"/>
      <c r="AD474" s="116"/>
      <c r="AE474" s="122"/>
      <c r="AF474" s="128" t="s">
        <v>50</v>
      </c>
    </row>
    <row r="475" spans="2:32" ht="19.5" customHeight="1">
      <c r="B475" s="100"/>
      <c r="C475" s="105"/>
      <c r="D475" s="105"/>
      <c r="E475" s="105"/>
      <c r="F475" s="105"/>
      <c r="G475" s="105"/>
      <c r="H475" s="110" t="s">
        <v>169</v>
      </c>
      <c r="I475" s="110"/>
      <c r="J475" s="110"/>
      <c r="K475" s="110"/>
      <c r="L475" s="110"/>
      <c r="M475" s="110"/>
      <c r="N475" s="110"/>
      <c r="O475" s="110"/>
      <c r="P475" s="110"/>
      <c r="Q475" s="110"/>
      <c r="R475" s="110"/>
      <c r="S475" s="110"/>
      <c r="T475" s="110"/>
      <c r="U475" s="110"/>
      <c r="V475" s="110"/>
      <c r="W475" s="117">
        <f>SUM(W445:Z474)</f>
        <v>0</v>
      </c>
      <c r="X475" s="117"/>
      <c r="Y475" s="117"/>
      <c r="Z475" s="123"/>
      <c r="AA475" s="129" t="s">
        <v>50</v>
      </c>
      <c r="AB475" s="117">
        <f>MIN(SUM(AB445:AE474),AB393*10/100)</f>
        <v>0</v>
      </c>
      <c r="AC475" s="117"/>
      <c r="AD475" s="117"/>
      <c r="AE475" s="123"/>
      <c r="AF475" s="132" t="s">
        <v>50</v>
      </c>
    </row>
    <row r="476" spans="2:32" ht="19.5" customHeight="1">
      <c r="B476" s="104" t="s">
        <v>183</v>
      </c>
      <c r="C476" s="106"/>
      <c r="D476" s="106"/>
      <c r="E476" s="106"/>
      <c r="F476" s="106"/>
      <c r="G476" s="106"/>
      <c r="H476" s="112"/>
      <c r="I476" s="112"/>
      <c r="J476" s="112"/>
      <c r="K476" s="112"/>
      <c r="L476" s="112"/>
      <c r="M476" s="112"/>
      <c r="N476" s="112"/>
      <c r="O476" s="112"/>
      <c r="P476" s="112"/>
      <c r="Q476" s="112"/>
      <c r="R476" s="112"/>
      <c r="S476" s="112"/>
      <c r="T476" s="112"/>
      <c r="U476" s="112"/>
      <c r="V476" s="112"/>
      <c r="W476" s="119">
        <f>SUM($W$393,$W$444,$W$475)</f>
        <v>0</v>
      </c>
      <c r="X476" s="119"/>
      <c r="Y476" s="119"/>
      <c r="Z476" s="125"/>
      <c r="AA476" s="131" t="s">
        <v>50</v>
      </c>
      <c r="AB476" s="119">
        <f>SUM($AB$393,$AB$444,$AB$475)</f>
        <v>0</v>
      </c>
      <c r="AC476" s="119"/>
      <c r="AD476" s="119"/>
      <c r="AE476" s="125"/>
      <c r="AF476" s="133" t="s">
        <v>50</v>
      </c>
    </row>
    <row r="477" spans="2:32" ht="7.5" customHeight="1"/>
    <row r="478" spans="2:32" s="96" customFormat="1" ht="15" customHeight="1">
      <c r="C478" s="96" t="s">
        <v>62</v>
      </c>
    </row>
    <row r="479" spans="2:32" s="96" customFormat="1" ht="15" customHeight="1">
      <c r="C479" s="96" t="s">
        <v>185</v>
      </c>
    </row>
    <row r="480" spans="2:32" s="96" customFormat="1" ht="15" customHeight="1">
      <c r="C480" s="96" t="s">
        <v>14</v>
      </c>
    </row>
    <row r="481" spans="3:3" s="96" customFormat="1" ht="15" customHeight="1">
      <c r="C481" s="96" t="s">
        <v>186</v>
      </c>
    </row>
  </sheetData>
  <mergeCells count="1897">
    <mergeCell ref="B2:AF2"/>
    <mergeCell ref="B3:G3"/>
    <mergeCell ref="H3:V3"/>
    <mergeCell ref="W3:AA3"/>
    <mergeCell ref="AB3:AF3"/>
    <mergeCell ref="B4:G4"/>
    <mergeCell ref="H4:V4"/>
    <mergeCell ref="W4:Z4"/>
    <mergeCell ref="AB4:AE4"/>
    <mergeCell ref="B5:G5"/>
    <mergeCell ref="H5:V5"/>
    <mergeCell ref="W5:Z5"/>
    <mergeCell ref="AB5:AE5"/>
    <mergeCell ref="B6:G6"/>
    <mergeCell ref="H6:V6"/>
    <mergeCell ref="W6:Z6"/>
    <mergeCell ref="AB6:AE6"/>
    <mergeCell ref="B7:G7"/>
    <mergeCell ref="H7:V7"/>
    <mergeCell ref="W7:Z7"/>
    <mergeCell ref="AB7:AE7"/>
    <mergeCell ref="B8:G8"/>
    <mergeCell ref="H8:V8"/>
    <mergeCell ref="W8:Z8"/>
    <mergeCell ref="AB8:AE8"/>
    <mergeCell ref="B9:G9"/>
    <mergeCell ref="H9:V9"/>
    <mergeCell ref="W9:Z9"/>
    <mergeCell ref="AB9:AE9"/>
    <mergeCell ref="B10:G10"/>
    <mergeCell ref="H10:V10"/>
    <mergeCell ref="W10:Z10"/>
    <mergeCell ref="AB10:AE10"/>
    <mergeCell ref="B11:G11"/>
    <mergeCell ref="H11:V11"/>
    <mergeCell ref="W11:Z11"/>
    <mergeCell ref="AB11:AE11"/>
    <mergeCell ref="B12:G12"/>
    <mergeCell ref="H12:V12"/>
    <mergeCell ref="W12:Z12"/>
    <mergeCell ref="AB12:AE12"/>
    <mergeCell ref="B13:G13"/>
    <mergeCell ref="H13:V13"/>
    <mergeCell ref="W13:Z13"/>
    <mergeCell ref="AB13:AE13"/>
    <mergeCell ref="B14:G14"/>
    <mergeCell ref="H14:V14"/>
    <mergeCell ref="W14:Z14"/>
    <mergeCell ref="AB14:AE14"/>
    <mergeCell ref="B15:G15"/>
    <mergeCell ref="H15:V15"/>
    <mergeCell ref="W15:Z15"/>
    <mergeCell ref="AB15:AE15"/>
    <mergeCell ref="B16:G16"/>
    <mergeCell ref="H16:V16"/>
    <mergeCell ref="W16:Z16"/>
    <mergeCell ref="AB16:AE16"/>
    <mergeCell ref="B17:G17"/>
    <mergeCell ref="H17:V17"/>
    <mergeCell ref="W17:Z17"/>
    <mergeCell ref="AB17:AE17"/>
    <mergeCell ref="B18:G18"/>
    <mergeCell ref="H18:V18"/>
    <mergeCell ref="W18:Z18"/>
    <mergeCell ref="AB18:AE18"/>
    <mergeCell ref="B19:G19"/>
    <mergeCell ref="H19:V19"/>
    <mergeCell ref="W19:Z19"/>
    <mergeCell ref="AB19:AE19"/>
    <mergeCell ref="B20:G20"/>
    <mergeCell ref="H20:V20"/>
    <mergeCell ref="W20:Z20"/>
    <mergeCell ref="AB20:AE20"/>
    <mergeCell ref="B21:G21"/>
    <mergeCell ref="H21:V21"/>
    <mergeCell ref="W21:Z21"/>
    <mergeCell ref="AB21:AE21"/>
    <mergeCell ref="B22:G22"/>
    <mergeCell ref="H22:V22"/>
    <mergeCell ref="W22:Z22"/>
    <mergeCell ref="AB22:AE22"/>
    <mergeCell ref="B23:G23"/>
    <mergeCell ref="H23:V23"/>
    <mergeCell ref="W23:Z23"/>
    <mergeCell ref="AB23:AE23"/>
    <mergeCell ref="B24:G24"/>
    <mergeCell ref="H24:V24"/>
    <mergeCell ref="W24:Z24"/>
    <mergeCell ref="AB24:AE24"/>
    <mergeCell ref="B25:G25"/>
    <mergeCell ref="H25:V25"/>
    <mergeCell ref="W25:Z25"/>
    <mergeCell ref="AB25:AE25"/>
    <mergeCell ref="B26:G26"/>
    <mergeCell ref="H26:V26"/>
    <mergeCell ref="W26:Z26"/>
    <mergeCell ref="AB26:AE26"/>
    <mergeCell ref="B27:G27"/>
    <mergeCell ref="H27:V27"/>
    <mergeCell ref="W27:Z27"/>
    <mergeCell ref="AB27:AE27"/>
    <mergeCell ref="B28:G28"/>
    <mergeCell ref="H28:V28"/>
    <mergeCell ref="W28:Z28"/>
    <mergeCell ref="AB28:AE28"/>
    <mergeCell ref="B29:G29"/>
    <mergeCell ref="H29:V29"/>
    <mergeCell ref="W29:Z29"/>
    <mergeCell ref="AB29:AE29"/>
    <mergeCell ref="B30:G30"/>
    <mergeCell ref="H30:V30"/>
    <mergeCell ref="W30:Z30"/>
    <mergeCell ref="AB30:AE30"/>
    <mergeCell ref="B31:G31"/>
    <mergeCell ref="H31:V31"/>
    <mergeCell ref="W31:Z31"/>
    <mergeCell ref="AB31:AE31"/>
    <mergeCell ref="B32:G32"/>
    <mergeCell ref="H32:V32"/>
    <mergeCell ref="W32:Z32"/>
    <mergeCell ref="AB32:AE32"/>
    <mergeCell ref="B33:G33"/>
    <mergeCell ref="H33:V33"/>
    <mergeCell ref="W33:Z33"/>
    <mergeCell ref="AB33:AE33"/>
    <mergeCell ref="B34:G34"/>
    <mergeCell ref="H34:V34"/>
    <mergeCell ref="W34:Z34"/>
    <mergeCell ref="AB34:AE34"/>
    <mergeCell ref="B35:G35"/>
    <mergeCell ref="H35:V35"/>
    <mergeCell ref="W35:Z35"/>
    <mergeCell ref="AB35:AE35"/>
    <mergeCell ref="B36:G36"/>
    <mergeCell ref="H36:V36"/>
    <mergeCell ref="W36:Z36"/>
    <mergeCell ref="AB36:AE36"/>
    <mergeCell ref="B37:G37"/>
    <mergeCell ref="H37:V37"/>
    <mergeCell ref="W37:Z37"/>
    <mergeCell ref="AB37:AE37"/>
    <mergeCell ref="B38:G38"/>
    <mergeCell ref="H38:V38"/>
    <mergeCell ref="W38:Z38"/>
    <mergeCell ref="AB38:AE38"/>
    <mergeCell ref="B39:G39"/>
    <mergeCell ref="H39:V39"/>
    <mergeCell ref="W39:Z39"/>
    <mergeCell ref="AB39:AE39"/>
    <mergeCell ref="B40:G40"/>
    <mergeCell ref="H40:V40"/>
    <mergeCell ref="W40:Z40"/>
    <mergeCell ref="AB40:AE40"/>
    <mergeCell ref="B41:G41"/>
    <mergeCell ref="H41:V41"/>
    <mergeCell ref="W41:Z41"/>
    <mergeCell ref="AB41:AE41"/>
    <mergeCell ref="B42:G42"/>
    <mergeCell ref="H42:V42"/>
    <mergeCell ref="W42:Z42"/>
    <mergeCell ref="AB42:AE42"/>
    <mergeCell ref="B43:G43"/>
    <mergeCell ref="H43:V43"/>
    <mergeCell ref="W43:Z43"/>
    <mergeCell ref="AB43:AE43"/>
    <mergeCell ref="B44:G44"/>
    <mergeCell ref="H44:V44"/>
    <mergeCell ref="W44:Z44"/>
    <mergeCell ref="AB44:AE44"/>
    <mergeCell ref="B45:G45"/>
    <mergeCell ref="H45:V45"/>
    <mergeCell ref="W45:Z45"/>
    <mergeCell ref="AB45:AE45"/>
    <mergeCell ref="B46:G46"/>
    <mergeCell ref="H46:V46"/>
    <mergeCell ref="W46:Z46"/>
    <mergeCell ref="AB46:AE46"/>
    <mergeCell ref="B47:G47"/>
    <mergeCell ref="H47:V47"/>
    <mergeCell ref="W47:Z47"/>
    <mergeCell ref="AB47:AE47"/>
    <mergeCell ref="B48:G48"/>
    <mergeCell ref="H48:V48"/>
    <mergeCell ref="W48:Z48"/>
    <mergeCell ref="AB48:AE48"/>
    <mergeCell ref="B49:G49"/>
    <mergeCell ref="H49:V49"/>
    <mergeCell ref="W49:Z49"/>
    <mergeCell ref="AB49:AE49"/>
    <mergeCell ref="B50:G50"/>
    <mergeCell ref="H50:V50"/>
    <mergeCell ref="W50:Z50"/>
    <mergeCell ref="AB50:AE50"/>
    <mergeCell ref="B51:G51"/>
    <mergeCell ref="H51:V51"/>
    <mergeCell ref="W51:Z51"/>
    <mergeCell ref="AB51:AE51"/>
    <mergeCell ref="B52:G52"/>
    <mergeCell ref="H52:V52"/>
    <mergeCell ref="W52:Z52"/>
    <mergeCell ref="AB52:AE52"/>
    <mergeCell ref="B53:G53"/>
    <mergeCell ref="H53:V53"/>
    <mergeCell ref="W53:Z53"/>
    <mergeCell ref="AB53:AE53"/>
    <mergeCell ref="B54:G54"/>
    <mergeCell ref="H54:V54"/>
    <mergeCell ref="W54:Z54"/>
    <mergeCell ref="AB54:AE54"/>
    <mergeCell ref="B55:G55"/>
    <mergeCell ref="H55:V55"/>
    <mergeCell ref="W55:Z55"/>
    <mergeCell ref="AB55:AE55"/>
    <mergeCell ref="B56:G56"/>
    <mergeCell ref="H56:V56"/>
    <mergeCell ref="W56:Z56"/>
    <mergeCell ref="AB56:AE56"/>
    <mergeCell ref="B57:G57"/>
    <mergeCell ref="H57:V57"/>
    <mergeCell ref="W57:Z57"/>
    <mergeCell ref="AB57:AE57"/>
    <mergeCell ref="B58:G58"/>
    <mergeCell ref="H58:V58"/>
    <mergeCell ref="W58:Z58"/>
    <mergeCell ref="AB58:AE58"/>
    <mergeCell ref="B59:G59"/>
    <mergeCell ref="H59:V59"/>
    <mergeCell ref="W59:Z59"/>
    <mergeCell ref="AB59:AE59"/>
    <mergeCell ref="B60:G60"/>
    <mergeCell ref="H60:V60"/>
    <mergeCell ref="W60:Z60"/>
    <mergeCell ref="AB60:AE60"/>
    <mergeCell ref="B61:G61"/>
    <mergeCell ref="H61:V61"/>
    <mergeCell ref="W61:Z61"/>
    <mergeCell ref="AB61:AE61"/>
    <mergeCell ref="B62:G62"/>
    <mergeCell ref="H62:V62"/>
    <mergeCell ref="W62:Z62"/>
    <mergeCell ref="AB62:AE62"/>
    <mergeCell ref="B63:G63"/>
    <mergeCell ref="H63:V63"/>
    <mergeCell ref="W63:Z63"/>
    <mergeCell ref="AB63:AE63"/>
    <mergeCell ref="B64:G64"/>
    <mergeCell ref="H64:V64"/>
    <mergeCell ref="W64:Z64"/>
    <mergeCell ref="AB64:AE64"/>
    <mergeCell ref="B65:G65"/>
    <mergeCell ref="H65:V65"/>
    <mergeCell ref="W65:Z65"/>
    <mergeCell ref="AB65:AE65"/>
    <mergeCell ref="B66:G66"/>
    <mergeCell ref="H66:V66"/>
    <mergeCell ref="W66:Z66"/>
    <mergeCell ref="AB66:AE66"/>
    <mergeCell ref="B67:G67"/>
    <mergeCell ref="H67:V67"/>
    <mergeCell ref="W67:Z67"/>
    <mergeCell ref="AB67:AE67"/>
    <mergeCell ref="B68:G68"/>
    <mergeCell ref="H68:V68"/>
    <mergeCell ref="W68:Z68"/>
    <mergeCell ref="AB68:AE68"/>
    <mergeCell ref="B69:G69"/>
    <mergeCell ref="H69:V69"/>
    <mergeCell ref="W69:Z69"/>
    <mergeCell ref="AB69:AE69"/>
    <mergeCell ref="B70:G70"/>
    <mergeCell ref="H70:V70"/>
    <mergeCell ref="W70:Z70"/>
    <mergeCell ref="AB70:AE70"/>
    <mergeCell ref="B71:G71"/>
    <mergeCell ref="H71:V71"/>
    <mergeCell ref="W71:Z71"/>
    <mergeCell ref="AB71:AE71"/>
    <mergeCell ref="B72:G72"/>
    <mergeCell ref="H72:V72"/>
    <mergeCell ref="W72:Z72"/>
    <mergeCell ref="AB72:AE72"/>
    <mergeCell ref="B73:G73"/>
    <mergeCell ref="H73:V73"/>
    <mergeCell ref="W73:Z73"/>
    <mergeCell ref="AB73:AE73"/>
    <mergeCell ref="B74:G74"/>
    <mergeCell ref="H74:V74"/>
    <mergeCell ref="W74:Z74"/>
    <mergeCell ref="AB74:AE74"/>
    <mergeCell ref="B75:G75"/>
    <mergeCell ref="H75:V75"/>
    <mergeCell ref="W75:Z75"/>
    <mergeCell ref="AB75:AE75"/>
    <mergeCell ref="B76:G76"/>
    <mergeCell ref="H76:V76"/>
    <mergeCell ref="W76:Z76"/>
    <mergeCell ref="AB76:AE76"/>
    <mergeCell ref="B77:G77"/>
    <mergeCell ref="H77:V77"/>
    <mergeCell ref="W77:Z77"/>
    <mergeCell ref="AB77:AE77"/>
    <mergeCell ref="B78:G78"/>
    <mergeCell ref="H78:V78"/>
    <mergeCell ref="W78:Z78"/>
    <mergeCell ref="AB78:AE78"/>
    <mergeCell ref="B79:G79"/>
    <mergeCell ref="H79:V79"/>
    <mergeCell ref="W79:Z79"/>
    <mergeCell ref="AB79:AE79"/>
    <mergeCell ref="B80:G80"/>
    <mergeCell ref="H80:V80"/>
    <mergeCell ref="W80:Z80"/>
    <mergeCell ref="AB80:AE80"/>
    <mergeCell ref="B81:G81"/>
    <mergeCell ref="H81:V81"/>
    <mergeCell ref="W81:Z81"/>
    <mergeCell ref="AB81:AE81"/>
    <mergeCell ref="B82:G82"/>
    <mergeCell ref="H82:V82"/>
    <mergeCell ref="W82:Z82"/>
    <mergeCell ref="AB82:AE82"/>
    <mergeCell ref="B83:G83"/>
    <mergeCell ref="H83:V83"/>
    <mergeCell ref="W83:Z83"/>
    <mergeCell ref="AB83:AE83"/>
    <mergeCell ref="B84:G84"/>
    <mergeCell ref="H84:V84"/>
    <mergeCell ref="W84:Z84"/>
    <mergeCell ref="AB84:AE84"/>
    <mergeCell ref="B85:G85"/>
    <mergeCell ref="H85:V85"/>
    <mergeCell ref="W85:Z85"/>
    <mergeCell ref="AB85:AE85"/>
    <mergeCell ref="B86:G86"/>
    <mergeCell ref="H86:V86"/>
    <mergeCell ref="W86:Z86"/>
    <mergeCell ref="AB86:AE86"/>
    <mergeCell ref="B87:G87"/>
    <mergeCell ref="H87:V87"/>
    <mergeCell ref="W87:Z87"/>
    <mergeCell ref="AB87:AE87"/>
    <mergeCell ref="B88:G88"/>
    <mergeCell ref="H88:V88"/>
    <mergeCell ref="W88:Z88"/>
    <mergeCell ref="AB88:AE88"/>
    <mergeCell ref="B89:G89"/>
    <mergeCell ref="H89:V89"/>
    <mergeCell ref="W89:Z89"/>
    <mergeCell ref="AB89:AE89"/>
    <mergeCell ref="B90:G90"/>
    <mergeCell ref="H90:V90"/>
    <mergeCell ref="W90:Z90"/>
    <mergeCell ref="AB90:AE90"/>
    <mergeCell ref="B91:G91"/>
    <mergeCell ref="H91:V91"/>
    <mergeCell ref="W91:Z91"/>
    <mergeCell ref="AB91:AE91"/>
    <mergeCell ref="B92:G92"/>
    <mergeCell ref="H92:V92"/>
    <mergeCell ref="W92:Z92"/>
    <mergeCell ref="AB92:AE92"/>
    <mergeCell ref="B93:G93"/>
    <mergeCell ref="H93:V93"/>
    <mergeCell ref="W93:Z93"/>
    <mergeCell ref="AB93:AE93"/>
    <mergeCell ref="B94:G94"/>
    <mergeCell ref="H94:V94"/>
    <mergeCell ref="W94:Z94"/>
    <mergeCell ref="AB94:AE94"/>
    <mergeCell ref="B95:G95"/>
    <mergeCell ref="H95:V95"/>
    <mergeCell ref="W95:Z95"/>
    <mergeCell ref="AB95:AE95"/>
    <mergeCell ref="B96:G96"/>
    <mergeCell ref="H96:V96"/>
    <mergeCell ref="W96:Z96"/>
    <mergeCell ref="AB96:AE96"/>
    <mergeCell ref="B97:G97"/>
    <mergeCell ref="H97:V97"/>
    <mergeCell ref="W97:Z97"/>
    <mergeCell ref="AB97:AE97"/>
    <mergeCell ref="B98:G98"/>
    <mergeCell ref="H98:V98"/>
    <mergeCell ref="W98:Z98"/>
    <mergeCell ref="AB98:AE98"/>
    <mergeCell ref="B99:G99"/>
    <mergeCell ref="H99:V99"/>
    <mergeCell ref="W99:Z99"/>
    <mergeCell ref="AB99:AE99"/>
    <mergeCell ref="B100:G100"/>
    <mergeCell ref="H100:V100"/>
    <mergeCell ref="W100:Z100"/>
    <mergeCell ref="AB100:AE100"/>
    <mergeCell ref="B101:G101"/>
    <mergeCell ref="H101:V101"/>
    <mergeCell ref="W101:Z101"/>
    <mergeCell ref="AB101:AE101"/>
    <mergeCell ref="B102:G102"/>
    <mergeCell ref="H102:V102"/>
    <mergeCell ref="W102:Z102"/>
    <mergeCell ref="AB102:AE102"/>
    <mergeCell ref="B103:G103"/>
    <mergeCell ref="H103:V103"/>
    <mergeCell ref="W103:Z103"/>
    <mergeCell ref="AB103:AE103"/>
    <mergeCell ref="B104:G104"/>
    <mergeCell ref="H104:V104"/>
    <mergeCell ref="W104:Z104"/>
    <mergeCell ref="AB104:AE104"/>
    <mergeCell ref="B105:G105"/>
    <mergeCell ref="H105:V105"/>
    <mergeCell ref="W105:Z105"/>
    <mergeCell ref="AB105:AE105"/>
    <mergeCell ref="B106:G106"/>
    <mergeCell ref="H106:V106"/>
    <mergeCell ref="W106:Z106"/>
    <mergeCell ref="AB106:AE106"/>
    <mergeCell ref="B107:G107"/>
    <mergeCell ref="H107:V107"/>
    <mergeCell ref="W107:Z107"/>
    <mergeCell ref="AB107:AE107"/>
    <mergeCell ref="B108:G108"/>
    <mergeCell ref="H108:V108"/>
    <mergeCell ref="W108:Z108"/>
    <mergeCell ref="AB108:AE108"/>
    <mergeCell ref="B109:G109"/>
    <mergeCell ref="H109:V109"/>
    <mergeCell ref="W109:Z109"/>
    <mergeCell ref="AB109:AE109"/>
    <mergeCell ref="B110:G110"/>
    <mergeCell ref="H110:V110"/>
    <mergeCell ref="W110:Z110"/>
    <mergeCell ref="AB110:AE110"/>
    <mergeCell ref="B111:G111"/>
    <mergeCell ref="H111:V111"/>
    <mergeCell ref="W111:Z111"/>
    <mergeCell ref="AB111:AE111"/>
    <mergeCell ref="B112:G112"/>
    <mergeCell ref="H112:V112"/>
    <mergeCell ref="W112:Z112"/>
    <mergeCell ref="AB112:AE112"/>
    <mergeCell ref="B113:G113"/>
    <mergeCell ref="H113:V113"/>
    <mergeCell ref="W113:Z113"/>
    <mergeCell ref="AB113:AE113"/>
    <mergeCell ref="B114:G114"/>
    <mergeCell ref="H114:V114"/>
    <mergeCell ref="W114:Z114"/>
    <mergeCell ref="AB114:AE114"/>
    <mergeCell ref="B115:G115"/>
    <mergeCell ref="H115:V115"/>
    <mergeCell ref="W115:Z115"/>
    <mergeCell ref="AB115:AE115"/>
    <mergeCell ref="B116:G116"/>
    <mergeCell ref="H116:V116"/>
    <mergeCell ref="W116:Z116"/>
    <mergeCell ref="AB116:AE116"/>
    <mergeCell ref="B117:G117"/>
    <mergeCell ref="H117:V117"/>
    <mergeCell ref="W117:Z117"/>
    <mergeCell ref="AB117:AE117"/>
    <mergeCell ref="B118:G118"/>
    <mergeCell ref="H118:V118"/>
    <mergeCell ref="W118:Z118"/>
    <mergeCell ref="AB118:AE118"/>
    <mergeCell ref="B119:G119"/>
    <mergeCell ref="H119:V119"/>
    <mergeCell ref="W119:Z119"/>
    <mergeCell ref="AB119:AE119"/>
    <mergeCell ref="B120:G120"/>
    <mergeCell ref="H120:V120"/>
    <mergeCell ref="W120:Z120"/>
    <mergeCell ref="AB120:AE120"/>
    <mergeCell ref="B121:G121"/>
    <mergeCell ref="H121:V121"/>
    <mergeCell ref="W121:Z121"/>
    <mergeCell ref="AB121:AE121"/>
    <mergeCell ref="B122:G122"/>
    <mergeCell ref="H122:V122"/>
    <mergeCell ref="W122:Z122"/>
    <mergeCell ref="AB122:AE122"/>
    <mergeCell ref="B123:G123"/>
    <mergeCell ref="H123:V123"/>
    <mergeCell ref="W123:Z123"/>
    <mergeCell ref="AB123:AE123"/>
    <mergeCell ref="B124:G124"/>
    <mergeCell ref="H124:V124"/>
    <mergeCell ref="W124:Z124"/>
    <mergeCell ref="AB124:AE124"/>
    <mergeCell ref="B125:G125"/>
    <mergeCell ref="H125:V125"/>
    <mergeCell ref="W125:Z125"/>
    <mergeCell ref="AB125:AE125"/>
    <mergeCell ref="B126:G126"/>
    <mergeCell ref="H126:V126"/>
    <mergeCell ref="W126:Z126"/>
    <mergeCell ref="AB126:AE126"/>
    <mergeCell ref="B127:G127"/>
    <mergeCell ref="H127:V127"/>
    <mergeCell ref="W127:Z127"/>
    <mergeCell ref="AB127:AE127"/>
    <mergeCell ref="B128:G128"/>
    <mergeCell ref="H128:V128"/>
    <mergeCell ref="W128:Z128"/>
    <mergeCell ref="AB128:AE128"/>
    <mergeCell ref="B129:G129"/>
    <mergeCell ref="H129:V129"/>
    <mergeCell ref="W129:Z129"/>
    <mergeCell ref="AB129:AE129"/>
    <mergeCell ref="B130:G130"/>
    <mergeCell ref="H130:V130"/>
    <mergeCell ref="W130:Z130"/>
    <mergeCell ref="AB130:AE130"/>
    <mergeCell ref="B131:G131"/>
    <mergeCell ref="H131:V131"/>
    <mergeCell ref="W131:Z131"/>
    <mergeCell ref="AB131:AE131"/>
    <mergeCell ref="B132:G132"/>
    <mergeCell ref="H132:V132"/>
    <mergeCell ref="W132:Z132"/>
    <mergeCell ref="AB132:AE132"/>
    <mergeCell ref="B133:G133"/>
    <mergeCell ref="H133:V133"/>
    <mergeCell ref="W133:Z133"/>
    <mergeCell ref="AB133:AE133"/>
    <mergeCell ref="B134:G134"/>
    <mergeCell ref="H134:V134"/>
    <mergeCell ref="W134:Z134"/>
    <mergeCell ref="AB134:AE134"/>
    <mergeCell ref="B135:G135"/>
    <mergeCell ref="H135:V135"/>
    <mergeCell ref="W135:Z135"/>
    <mergeCell ref="AB135:AE135"/>
    <mergeCell ref="B136:G136"/>
    <mergeCell ref="H136:V136"/>
    <mergeCell ref="W136:Z136"/>
    <mergeCell ref="AB136:AE136"/>
    <mergeCell ref="B137:G137"/>
    <mergeCell ref="H137:V137"/>
    <mergeCell ref="W137:Z137"/>
    <mergeCell ref="AB137:AE137"/>
    <mergeCell ref="B138:G138"/>
    <mergeCell ref="H138:V138"/>
    <mergeCell ref="W138:Z138"/>
    <mergeCell ref="AB138:AE138"/>
    <mergeCell ref="B139:G139"/>
    <mergeCell ref="H139:V139"/>
    <mergeCell ref="W139:Z139"/>
    <mergeCell ref="AB139:AE139"/>
    <mergeCell ref="B140:G140"/>
    <mergeCell ref="H140:V140"/>
    <mergeCell ref="W140:Z140"/>
    <mergeCell ref="AB140:AE140"/>
    <mergeCell ref="B141:G141"/>
    <mergeCell ref="H141:V141"/>
    <mergeCell ref="W141:Z141"/>
    <mergeCell ref="AB141:AE141"/>
    <mergeCell ref="B142:G142"/>
    <mergeCell ref="H142:V142"/>
    <mergeCell ref="W142:Z142"/>
    <mergeCell ref="AB142:AE142"/>
    <mergeCell ref="B143:G143"/>
    <mergeCell ref="H143:V143"/>
    <mergeCell ref="W143:Z143"/>
    <mergeCell ref="AB143:AE143"/>
    <mergeCell ref="B144:G144"/>
    <mergeCell ref="H144:V144"/>
    <mergeCell ref="W144:Z144"/>
    <mergeCell ref="AB144:AE144"/>
    <mergeCell ref="B145:G145"/>
    <mergeCell ref="H145:V145"/>
    <mergeCell ref="W145:Z145"/>
    <mergeCell ref="AB145:AE145"/>
    <mergeCell ref="B146:G146"/>
    <mergeCell ref="H146:V146"/>
    <mergeCell ref="W146:Z146"/>
    <mergeCell ref="AB146:AE146"/>
    <mergeCell ref="B147:G147"/>
    <mergeCell ref="H147:V147"/>
    <mergeCell ref="W147:Z147"/>
    <mergeCell ref="AB147:AE147"/>
    <mergeCell ref="B148:G148"/>
    <mergeCell ref="H148:V148"/>
    <mergeCell ref="W148:Z148"/>
    <mergeCell ref="AB148:AE148"/>
    <mergeCell ref="B149:G149"/>
    <mergeCell ref="H149:V149"/>
    <mergeCell ref="W149:Z149"/>
    <mergeCell ref="AB149:AE149"/>
    <mergeCell ref="B150:G150"/>
    <mergeCell ref="H150:V150"/>
    <mergeCell ref="W150:Z150"/>
    <mergeCell ref="AB150:AE150"/>
    <mergeCell ref="B151:G151"/>
    <mergeCell ref="H151:V151"/>
    <mergeCell ref="W151:Z151"/>
    <mergeCell ref="AB151:AE151"/>
    <mergeCell ref="B152:G152"/>
    <mergeCell ref="H152:V152"/>
    <mergeCell ref="W152:Z152"/>
    <mergeCell ref="AB152:AE152"/>
    <mergeCell ref="B153:G153"/>
    <mergeCell ref="H153:V153"/>
    <mergeCell ref="W153:Z153"/>
    <mergeCell ref="AB153:AE153"/>
    <mergeCell ref="B154:G154"/>
    <mergeCell ref="H154:V154"/>
    <mergeCell ref="W154:Z154"/>
    <mergeCell ref="AB154:AE154"/>
    <mergeCell ref="B155:G155"/>
    <mergeCell ref="H155:V155"/>
    <mergeCell ref="W155:Z155"/>
    <mergeCell ref="AB155:AE155"/>
    <mergeCell ref="B156:G156"/>
    <mergeCell ref="H156:V156"/>
    <mergeCell ref="W156:Z156"/>
    <mergeCell ref="AB156:AE156"/>
    <mergeCell ref="B157:G157"/>
    <mergeCell ref="H157:V157"/>
    <mergeCell ref="W157:Z157"/>
    <mergeCell ref="AB157:AE157"/>
    <mergeCell ref="B158:G158"/>
    <mergeCell ref="H158:V158"/>
    <mergeCell ref="W158:Z158"/>
    <mergeCell ref="AB158:AE158"/>
    <mergeCell ref="B159:G159"/>
    <mergeCell ref="H159:V159"/>
    <mergeCell ref="W159:Z159"/>
    <mergeCell ref="AB159:AE159"/>
    <mergeCell ref="B160:G160"/>
    <mergeCell ref="H160:V160"/>
    <mergeCell ref="W160:Z160"/>
    <mergeCell ref="AB160:AE160"/>
    <mergeCell ref="B161:G161"/>
    <mergeCell ref="H161:V161"/>
    <mergeCell ref="W161:Z161"/>
    <mergeCell ref="AB161:AE161"/>
    <mergeCell ref="B162:G162"/>
    <mergeCell ref="H162:V162"/>
    <mergeCell ref="W162:Z162"/>
    <mergeCell ref="AB162:AE162"/>
    <mergeCell ref="B163:G163"/>
    <mergeCell ref="H163:V163"/>
    <mergeCell ref="W163:Z163"/>
    <mergeCell ref="AB163:AE163"/>
    <mergeCell ref="B164:G164"/>
    <mergeCell ref="H164:V164"/>
    <mergeCell ref="W164:Z164"/>
    <mergeCell ref="AB164:AE164"/>
    <mergeCell ref="B165:G165"/>
    <mergeCell ref="H165:V165"/>
    <mergeCell ref="W165:Z165"/>
    <mergeCell ref="AB165:AE165"/>
    <mergeCell ref="B166:G166"/>
    <mergeCell ref="H166:V166"/>
    <mergeCell ref="W166:Z166"/>
    <mergeCell ref="AB166:AE166"/>
    <mergeCell ref="B167:G167"/>
    <mergeCell ref="H167:V167"/>
    <mergeCell ref="W167:Z167"/>
    <mergeCell ref="AB167:AE167"/>
    <mergeCell ref="B168:G168"/>
    <mergeCell ref="H168:V168"/>
    <mergeCell ref="W168:Z168"/>
    <mergeCell ref="AB168:AE168"/>
    <mergeCell ref="B169:G169"/>
    <mergeCell ref="H169:V169"/>
    <mergeCell ref="W169:Z169"/>
    <mergeCell ref="AB169:AE169"/>
    <mergeCell ref="B170:G170"/>
    <mergeCell ref="H170:V170"/>
    <mergeCell ref="W170:Z170"/>
    <mergeCell ref="AB170:AE170"/>
    <mergeCell ref="B171:G171"/>
    <mergeCell ref="H171:V171"/>
    <mergeCell ref="W171:Z171"/>
    <mergeCell ref="AB171:AE171"/>
    <mergeCell ref="B172:G172"/>
    <mergeCell ref="H172:V172"/>
    <mergeCell ref="W172:Z172"/>
    <mergeCell ref="AB172:AE172"/>
    <mergeCell ref="B173:G173"/>
    <mergeCell ref="H173:V173"/>
    <mergeCell ref="W173:Z173"/>
    <mergeCell ref="AB173:AE173"/>
    <mergeCell ref="B174:G174"/>
    <mergeCell ref="H174:V174"/>
    <mergeCell ref="W174:Z174"/>
    <mergeCell ref="AB174:AE174"/>
    <mergeCell ref="B175:G175"/>
    <mergeCell ref="H175:V175"/>
    <mergeCell ref="W175:Z175"/>
    <mergeCell ref="AB175:AE175"/>
    <mergeCell ref="B176:G176"/>
    <mergeCell ref="H176:V176"/>
    <mergeCell ref="W176:Z176"/>
    <mergeCell ref="AB176:AE176"/>
    <mergeCell ref="B177:G177"/>
    <mergeCell ref="H177:V177"/>
    <mergeCell ref="W177:Z177"/>
    <mergeCell ref="AB177:AE177"/>
    <mergeCell ref="B178:G178"/>
    <mergeCell ref="H178:V178"/>
    <mergeCell ref="W178:Z178"/>
    <mergeCell ref="AB178:AE178"/>
    <mergeCell ref="B179:G179"/>
    <mergeCell ref="H179:V179"/>
    <mergeCell ref="W179:Z179"/>
    <mergeCell ref="AB179:AE179"/>
    <mergeCell ref="B180:G180"/>
    <mergeCell ref="H180:V180"/>
    <mergeCell ref="W180:Z180"/>
    <mergeCell ref="AB180:AE180"/>
    <mergeCell ref="B181:G181"/>
    <mergeCell ref="H181:V181"/>
    <mergeCell ref="W181:Z181"/>
    <mergeCell ref="AB181:AE181"/>
    <mergeCell ref="B182:G182"/>
    <mergeCell ref="H182:V182"/>
    <mergeCell ref="W182:Z182"/>
    <mergeCell ref="AB182:AE182"/>
    <mergeCell ref="B183:G183"/>
    <mergeCell ref="H183:V183"/>
    <mergeCell ref="W183:Z183"/>
    <mergeCell ref="AB183:AE183"/>
    <mergeCell ref="B184:G184"/>
    <mergeCell ref="H184:V184"/>
    <mergeCell ref="W184:Z184"/>
    <mergeCell ref="AB184:AE184"/>
    <mergeCell ref="B185:G185"/>
    <mergeCell ref="H185:V185"/>
    <mergeCell ref="W185:Z185"/>
    <mergeCell ref="AB185:AE185"/>
    <mergeCell ref="B186:G186"/>
    <mergeCell ref="H186:V186"/>
    <mergeCell ref="W186:Z186"/>
    <mergeCell ref="AB186:AE186"/>
    <mergeCell ref="B187:G187"/>
    <mergeCell ref="H187:V187"/>
    <mergeCell ref="W187:Z187"/>
    <mergeCell ref="AB187:AE187"/>
    <mergeCell ref="B188:G188"/>
    <mergeCell ref="H188:V188"/>
    <mergeCell ref="W188:Z188"/>
    <mergeCell ref="AB188:AE188"/>
    <mergeCell ref="B189:G189"/>
    <mergeCell ref="H189:V189"/>
    <mergeCell ref="W189:Z189"/>
    <mergeCell ref="AB189:AE189"/>
    <mergeCell ref="B190:G190"/>
    <mergeCell ref="H190:V190"/>
    <mergeCell ref="W190:Z190"/>
    <mergeCell ref="AB190:AE190"/>
    <mergeCell ref="B191:G191"/>
    <mergeCell ref="H191:V191"/>
    <mergeCell ref="W191:Z191"/>
    <mergeCell ref="AB191:AE191"/>
    <mergeCell ref="B192:G192"/>
    <mergeCell ref="H192:V192"/>
    <mergeCell ref="W192:Z192"/>
    <mergeCell ref="AB192:AE192"/>
    <mergeCell ref="B193:G193"/>
    <mergeCell ref="H193:V193"/>
    <mergeCell ref="W193:Z193"/>
    <mergeCell ref="AB193:AE193"/>
    <mergeCell ref="B194:G194"/>
    <mergeCell ref="H194:V194"/>
    <mergeCell ref="W194:Z194"/>
    <mergeCell ref="AB194:AE194"/>
    <mergeCell ref="B195:G195"/>
    <mergeCell ref="H195:V195"/>
    <mergeCell ref="W195:Z195"/>
    <mergeCell ref="AB195:AE195"/>
    <mergeCell ref="B196:G196"/>
    <mergeCell ref="H196:V196"/>
    <mergeCell ref="W196:Z196"/>
    <mergeCell ref="AB196:AE196"/>
    <mergeCell ref="B197:G197"/>
    <mergeCell ref="H197:V197"/>
    <mergeCell ref="W197:Z197"/>
    <mergeCell ref="AB197:AE197"/>
    <mergeCell ref="B198:G198"/>
    <mergeCell ref="H198:V198"/>
    <mergeCell ref="W198:Z198"/>
    <mergeCell ref="AB198:AE198"/>
    <mergeCell ref="B199:G199"/>
    <mergeCell ref="H199:V199"/>
    <mergeCell ref="W199:Z199"/>
    <mergeCell ref="AB199:AE199"/>
    <mergeCell ref="B200:G200"/>
    <mergeCell ref="H200:V200"/>
    <mergeCell ref="W200:Z200"/>
    <mergeCell ref="AB200:AE200"/>
    <mergeCell ref="B201:G201"/>
    <mergeCell ref="H201:V201"/>
    <mergeCell ref="W201:Z201"/>
    <mergeCell ref="AB201:AE201"/>
    <mergeCell ref="B202:G202"/>
    <mergeCell ref="H202:V202"/>
    <mergeCell ref="W202:Z202"/>
    <mergeCell ref="AB202:AE202"/>
    <mergeCell ref="B203:G203"/>
    <mergeCell ref="H203:V203"/>
    <mergeCell ref="W203:Z203"/>
    <mergeCell ref="AB203:AE203"/>
    <mergeCell ref="B204:G204"/>
    <mergeCell ref="H204:V204"/>
    <mergeCell ref="W204:Z204"/>
    <mergeCell ref="AB204:AE204"/>
    <mergeCell ref="B205:G205"/>
    <mergeCell ref="H205:V205"/>
    <mergeCell ref="W205:Z205"/>
    <mergeCell ref="AB205:AE205"/>
    <mergeCell ref="B206:G206"/>
    <mergeCell ref="H206:V206"/>
    <mergeCell ref="W206:Z206"/>
    <mergeCell ref="AB206:AE206"/>
    <mergeCell ref="B207:G207"/>
    <mergeCell ref="H207:V207"/>
    <mergeCell ref="W207:Z207"/>
    <mergeCell ref="AB207:AE207"/>
    <mergeCell ref="B208:G208"/>
    <mergeCell ref="H208:V208"/>
    <mergeCell ref="W208:Z208"/>
    <mergeCell ref="AB208:AE208"/>
    <mergeCell ref="B209:G209"/>
    <mergeCell ref="H209:V209"/>
    <mergeCell ref="W209:Z209"/>
    <mergeCell ref="AB209:AE209"/>
    <mergeCell ref="B210:G210"/>
    <mergeCell ref="H210:V210"/>
    <mergeCell ref="W210:Z210"/>
    <mergeCell ref="AB210:AE210"/>
    <mergeCell ref="B211:G211"/>
    <mergeCell ref="H211:V211"/>
    <mergeCell ref="W211:Z211"/>
    <mergeCell ref="AB211:AE211"/>
    <mergeCell ref="B212:G212"/>
    <mergeCell ref="H212:V212"/>
    <mergeCell ref="W212:Z212"/>
    <mergeCell ref="AB212:AE212"/>
    <mergeCell ref="B213:G213"/>
    <mergeCell ref="H213:V213"/>
    <mergeCell ref="W213:Z213"/>
    <mergeCell ref="AB213:AE213"/>
    <mergeCell ref="B214:G214"/>
    <mergeCell ref="H214:V214"/>
    <mergeCell ref="W214:Z214"/>
    <mergeCell ref="AB214:AE214"/>
    <mergeCell ref="B215:G215"/>
    <mergeCell ref="H215:V215"/>
    <mergeCell ref="W215:Z215"/>
    <mergeCell ref="AB215:AE215"/>
    <mergeCell ref="B216:G216"/>
    <mergeCell ref="H216:V216"/>
    <mergeCell ref="W216:Z216"/>
    <mergeCell ref="AB216:AE216"/>
    <mergeCell ref="B217:G217"/>
    <mergeCell ref="H217:V217"/>
    <mergeCell ref="W217:Z217"/>
    <mergeCell ref="AB217:AE217"/>
    <mergeCell ref="B218:G218"/>
    <mergeCell ref="H218:V218"/>
    <mergeCell ref="W218:Z218"/>
    <mergeCell ref="AB218:AE218"/>
    <mergeCell ref="B219:G219"/>
    <mergeCell ref="H219:V219"/>
    <mergeCell ref="W219:Z219"/>
    <mergeCell ref="AB219:AE219"/>
    <mergeCell ref="B220:G220"/>
    <mergeCell ref="H220:V220"/>
    <mergeCell ref="W220:Z220"/>
    <mergeCell ref="AB220:AE220"/>
    <mergeCell ref="B221:G221"/>
    <mergeCell ref="H221:V221"/>
    <mergeCell ref="W221:Z221"/>
    <mergeCell ref="AB221:AE221"/>
    <mergeCell ref="B222:G222"/>
    <mergeCell ref="H222:V222"/>
    <mergeCell ref="W222:Z222"/>
    <mergeCell ref="AB222:AE222"/>
    <mergeCell ref="B223:G223"/>
    <mergeCell ref="H223:V223"/>
    <mergeCell ref="W223:Z223"/>
    <mergeCell ref="AB223:AE223"/>
    <mergeCell ref="B224:G224"/>
    <mergeCell ref="H224:V224"/>
    <mergeCell ref="W224:Z224"/>
    <mergeCell ref="AB224:AE224"/>
    <mergeCell ref="B225:G225"/>
    <mergeCell ref="H225:V225"/>
    <mergeCell ref="W225:Z225"/>
    <mergeCell ref="AB225:AE225"/>
    <mergeCell ref="B226:G226"/>
    <mergeCell ref="H226:V226"/>
    <mergeCell ref="W226:Z226"/>
    <mergeCell ref="AB226:AE226"/>
    <mergeCell ref="B227:G227"/>
    <mergeCell ref="H227:V227"/>
    <mergeCell ref="W227:Z227"/>
    <mergeCell ref="AB227:AE227"/>
    <mergeCell ref="B228:G228"/>
    <mergeCell ref="H228:V228"/>
    <mergeCell ref="W228:Z228"/>
    <mergeCell ref="AB228:AE228"/>
    <mergeCell ref="B229:G229"/>
    <mergeCell ref="H229:V229"/>
    <mergeCell ref="W229:Z229"/>
    <mergeCell ref="AB229:AE229"/>
    <mergeCell ref="B230:G230"/>
    <mergeCell ref="H230:V230"/>
    <mergeCell ref="W230:Z230"/>
    <mergeCell ref="AB230:AE230"/>
    <mergeCell ref="B231:G231"/>
    <mergeCell ref="H231:V231"/>
    <mergeCell ref="W231:Z231"/>
    <mergeCell ref="AB231:AE231"/>
    <mergeCell ref="B232:G232"/>
    <mergeCell ref="H232:V232"/>
    <mergeCell ref="W232:Z232"/>
    <mergeCell ref="AB232:AE232"/>
    <mergeCell ref="B233:G233"/>
    <mergeCell ref="H233:V233"/>
    <mergeCell ref="W233:Z233"/>
    <mergeCell ref="AB233:AE233"/>
    <mergeCell ref="B234:G234"/>
    <mergeCell ref="H234:V234"/>
    <mergeCell ref="W234:Z234"/>
    <mergeCell ref="AB234:AE234"/>
    <mergeCell ref="B235:G235"/>
    <mergeCell ref="H235:V235"/>
    <mergeCell ref="W235:Z235"/>
    <mergeCell ref="AB235:AE235"/>
    <mergeCell ref="B236:G236"/>
    <mergeCell ref="H236:V236"/>
    <mergeCell ref="W236:Z236"/>
    <mergeCell ref="AB236:AE236"/>
    <mergeCell ref="B237:G237"/>
    <mergeCell ref="H237:V237"/>
    <mergeCell ref="W237:Z237"/>
    <mergeCell ref="AB237:AE237"/>
    <mergeCell ref="B238:G238"/>
    <mergeCell ref="H238:V238"/>
    <mergeCell ref="W238:Z238"/>
    <mergeCell ref="AB238:AE238"/>
    <mergeCell ref="B239:G239"/>
    <mergeCell ref="H239:V239"/>
    <mergeCell ref="W239:Z239"/>
    <mergeCell ref="AB239:AE239"/>
    <mergeCell ref="B240:G240"/>
    <mergeCell ref="H240:V240"/>
    <mergeCell ref="W240:Z240"/>
    <mergeCell ref="AB240:AE240"/>
    <mergeCell ref="B241:G241"/>
    <mergeCell ref="H241:V241"/>
    <mergeCell ref="W241:Z241"/>
    <mergeCell ref="AB241:AE241"/>
    <mergeCell ref="B242:G242"/>
    <mergeCell ref="H242:V242"/>
    <mergeCell ref="W242:Z242"/>
    <mergeCell ref="AB242:AE242"/>
    <mergeCell ref="B243:G243"/>
    <mergeCell ref="H243:V243"/>
    <mergeCell ref="W243:Z243"/>
    <mergeCell ref="AB243:AE243"/>
    <mergeCell ref="B244:G244"/>
    <mergeCell ref="H244:V244"/>
    <mergeCell ref="W244:Z244"/>
    <mergeCell ref="AB244:AE244"/>
    <mergeCell ref="B245:G245"/>
    <mergeCell ref="H245:V245"/>
    <mergeCell ref="W245:Z245"/>
    <mergeCell ref="AB245:AE245"/>
    <mergeCell ref="B246:G246"/>
    <mergeCell ref="H246:V246"/>
    <mergeCell ref="W246:Z246"/>
    <mergeCell ref="AB246:AE246"/>
    <mergeCell ref="B247:G247"/>
    <mergeCell ref="H247:V247"/>
    <mergeCell ref="W247:Z247"/>
    <mergeCell ref="AB247:AE247"/>
    <mergeCell ref="B248:G248"/>
    <mergeCell ref="H248:V248"/>
    <mergeCell ref="W248:Z248"/>
    <mergeCell ref="AB248:AE248"/>
    <mergeCell ref="B249:G249"/>
    <mergeCell ref="H249:V249"/>
    <mergeCell ref="W249:Z249"/>
    <mergeCell ref="AB249:AE249"/>
    <mergeCell ref="B250:G250"/>
    <mergeCell ref="H250:V250"/>
    <mergeCell ref="W250:Z250"/>
    <mergeCell ref="AB250:AE250"/>
    <mergeCell ref="B251:G251"/>
    <mergeCell ref="H251:V251"/>
    <mergeCell ref="W251:Z251"/>
    <mergeCell ref="AB251:AE251"/>
    <mergeCell ref="B252:G252"/>
    <mergeCell ref="H252:V252"/>
    <mergeCell ref="W252:Z252"/>
    <mergeCell ref="AB252:AE252"/>
    <mergeCell ref="B253:G253"/>
    <mergeCell ref="H253:V253"/>
    <mergeCell ref="W253:Z253"/>
    <mergeCell ref="AB253:AE253"/>
    <mergeCell ref="B254:G254"/>
    <mergeCell ref="H254:V254"/>
    <mergeCell ref="W254:Z254"/>
    <mergeCell ref="AB254:AE254"/>
    <mergeCell ref="B255:G255"/>
    <mergeCell ref="H255:V255"/>
    <mergeCell ref="W255:Z255"/>
    <mergeCell ref="AB255:AE255"/>
    <mergeCell ref="B256:G256"/>
    <mergeCell ref="H256:V256"/>
    <mergeCell ref="W256:Z256"/>
    <mergeCell ref="AB256:AE256"/>
    <mergeCell ref="B257:G257"/>
    <mergeCell ref="H257:V257"/>
    <mergeCell ref="W257:Z257"/>
    <mergeCell ref="AB257:AE257"/>
    <mergeCell ref="B258:G258"/>
    <mergeCell ref="H258:V258"/>
    <mergeCell ref="W258:Z258"/>
    <mergeCell ref="AB258:AE258"/>
    <mergeCell ref="B259:G259"/>
    <mergeCell ref="H259:V259"/>
    <mergeCell ref="W259:Z259"/>
    <mergeCell ref="AB259:AE259"/>
    <mergeCell ref="B260:G260"/>
    <mergeCell ref="H260:V260"/>
    <mergeCell ref="W260:Z260"/>
    <mergeCell ref="AB260:AE260"/>
    <mergeCell ref="B261:G261"/>
    <mergeCell ref="H261:V261"/>
    <mergeCell ref="W261:Z261"/>
    <mergeCell ref="AB261:AE261"/>
    <mergeCell ref="B262:G262"/>
    <mergeCell ref="H262:V262"/>
    <mergeCell ref="W262:Z262"/>
    <mergeCell ref="AB262:AE262"/>
    <mergeCell ref="B263:G263"/>
    <mergeCell ref="H263:V263"/>
    <mergeCell ref="W263:Z263"/>
    <mergeCell ref="AB263:AE263"/>
    <mergeCell ref="B264:G264"/>
    <mergeCell ref="H264:V264"/>
    <mergeCell ref="W264:Z264"/>
    <mergeCell ref="AB264:AE264"/>
    <mergeCell ref="B265:G265"/>
    <mergeCell ref="H265:V265"/>
    <mergeCell ref="W265:Z265"/>
    <mergeCell ref="AB265:AE265"/>
    <mergeCell ref="B266:G266"/>
    <mergeCell ref="H266:V266"/>
    <mergeCell ref="W266:Z266"/>
    <mergeCell ref="AB266:AE266"/>
    <mergeCell ref="B267:G267"/>
    <mergeCell ref="H267:V267"/>
    <mergeCell ref="W267:Z267"/>
    <mergeCell ref="AB267:AE267"/>
    <mergeCell ref="B268:G268"/>
    <mergeCell ref="H268:V268"/>
    <mergeCell ref="W268:Z268"/>
    <mergeCell ref="AB268:AE268"/>
    <mergeCell ref="B269:G269"/>
    <mergeCell ref="H269:V269"/>
    <mergeCell ref="W269:Z269"/>
    <mergeCell ref="AB269:AE269"/>
    <mergeCell ref="B270:G270"/>
    <mergeCell ref="H270:V270"/>
    <mergeCell ref="W270:Z270"/>
    <mergeCell ref="AB270:AE270"/>
    <mergeCell ref="B271:G271"/>
    <mergeCell ref="H271:V271"/>
    <mergeCell ref="W271:Z271"/>
    <mergeCell ref="AB271:AE271"/>
    <mergeCell ref="B272:G272"/>
    <mergeCell ref="H272:V272"/>
    <mergeCell ref="W272:Z272"/>
    <mergeCell ref="AB272:AE272"/>
    <mergeCell ref="B273:G273"/>
    <mergeCell ref="H273:V273"/>
    <mergeCell ref="W273:Z273"/>
    <mergeCell ref="AB273:AE273"/>
    <mergeCell ref="B274:G274"/>
    <mergeCell ref="H274:V274"/>
    <mergeCell ref="W274:Z274"/>
    <mergeCell ref="AB274:AE274"/>
    <mergeCell ref="B275:G275"/>
    <mergeCell ref="H275:V275"/>
    <mergeCell ref="W275:Z275"/>
    <mergeCell ref="AB275:AE275"/>
    <mergeCell ref="B276:G276"/>
    <mergeCell ref="H276:V276"/>
    <mergeCell ref="W276:Z276"/>
    <mergeCell ref="AB276:AE276"/>
    <mergeCell ref="B277:G277"/>
    <mergeCell ref="H277:V277"/>
    <mergeCell ref="W277:Z277"/>
    <mergeCell ref="AB277:AE277"/>
    <mergeCell ref="B278:G278"/>
    <mergeCell ref="H278:V278"/>
    <mergeCell ref="W278:Z278"/>
    <mergeCell ref="AB278:AE278"/>
    <mergeCell ref="B279:G279"/>
    <mergeCell ref="H279:V279"/>
    <mergeCell ref="W279:Z279"/>
    <mergeCell ref="AB279:AE279"/>
    <mergeCell ref="B280:G280"/>
    <mergeCell ref="H280:V280"/>
    <mergeCell ref="W280:Z280"/>
    <mergeCell ref="AB280:AE280"/>
    <mergeCell ref="B281:G281"/>
    <mergeCell ref="H281:V281"/>
    <mergeCell ref="W281:Z281"/>
    <mergeCell ref="AB281:AE281"/>
    <mergeCell ref="B282:G282"/>
    <mergeCell ref="H282:V282"/>
    <mergeCell ref="W282:Z282"/>
    <mergeCell ref="AB282:AE282"/>
    <mergeCell ref="B283:G283"/>
    <mergeCell ref="H283:V283"/>
    <mergeCell ref="W283:Z283"/>
    <mergeCell ref="AB283:AE283"/>
    <mergeCell ref="B284:G284"/>
    <mergeCell ref="H284:V284"/>
    <mergeCell ref="W284:Z284"/>
    <mergeCell ref="AB284:AE284"/>
    <mergeCell ref="B285:G285"/>
    <mergeCell ref="H285:V285"/>
    <mergeCell ref="W285:Z285"/>
    <mergeCell ref="AB285:AE285"/>
    <mergeCell ref="B286:G286"/>
    <mergeCell ref="H286:V286"/>
    <mergeCell ref="W286:Z286"/>
    <mergeCell ref="AB286:AE286"/>
    <mergeCell ref="B287:G287"/>
    <mergeCell ref="H287:V287"/>
    <mergeCell ref="W287:Z287"/>
    <mergeCell ref="AB287:AE287"/>
    <mergeCell ref="B288:G288"/>
    <mergeCell ref="H288:V288"/>
    <mergeCell ref="W288:Z288"/>
    <mergeCell ref="AB288:AE288"/>
    <mergeCell ref="B289:G289"/>
    <mergeCell ref="H289:V289"/>
    <mergeCell ref="W289:Z289"/>
    <mergeCell ref="AB289:AE289"/>
    <mergeCell ref="B290:G290"/>
    <mergeCell ref="H290:V290"/>
    <mergeCell ref="W290:Z290"/>
    <mergeCell ref="AB290:AE290"/>
    <mergeCell ref="B291:G291"/>
    <mergeCell ref="H291:V291"/>
    <mergeCell ref="W291:Z291"/>
    <mergeCell ref="AB291:AE291"/>
    <mergeCell ref="B292:G292"/>
    <mergeCell ref="H292:V292"/>
    <mergeCell ref="W292:Z292"/>
    <mergeCell ref="AB292:AE292"/>
    <mergeCell ref="B293:G293"/>
    <mergeCell ref="H293:V293"/>
    <mergeCell ref="W293:Z293"/>
    <mergeCell ref="AB293:AE293"/>
    <mergeCell ref="B294:G294"/>
    <mergeCell ref="H294:V294"/>
    <mergeCell ref="W294:Z294"/>
    <mergeCell ref="AB294:AE294"/>
    <mergeCell ref="B295:G295"/>
    <mergeCell ref="H295:V295"/>
    <mergeCell ref="W295:Z295"/>
    <mergeCell ref="AB295:AE295"/>
    <mergeCell ref="B296:G296"/>
    <mergeCell ref="H296:V296"/>
    <mergeCell ref="W296:Z296"/>
    <mergeCell ref="AB296:AE296"/>
    <mergeCell ref="B297:G297"/>
    <mergeCell ref="H297:V297"/>
    <mergeCell ref="W297:Z297"/>
    <mergeCell ref="AB297:AE297"/>
    <mergeCell ref="B298:G298"/>
    <mergeCell ref="H298:V298"/>
    <mergeCell ref="W298:Z298"/>
    <mergeCell ref="AB298:AE298"/>
    <mergeCell ref="B299:G299"/>
    <mergeCell ref="H299:V299"/>
    <mergeCell ref="W299:Z299"/>
    <mergeCell ref="AB299:AE299"/>
    <mergeCell ref="B300:G300"/>
    <mergeCell ref="H300:V300"/>
    <mergeCell ref="W300:Z300"/>
    <mergeCell ref="AB300:AE300"/>
    <mergeCell ref="B301:G301"/>
    <mergeCell ref="H301:V301"/>
    <mergeCell ref="W301:Z301"/>
    <mergeCell ref="AB301:AE301"/>
    <mergeCell ref="B302:G302"/>
    <mergeCell ref="H302:V302"/>
    <mergeCell ref="W302:Z302"/>
    <mergeCell ref="AB302:AE302"/>
    <mergeCell ref="B303:G303"/>
    <mergeCell ref="H303:V303"/>
    <mergeCell ref="W303:Z303"/>
    <mergeCell ref="AB303:AE303"/>
    <mergeCell ref="B304:G304"/>
    <mergeCell ref="H304:V304"/>
    <mergeCell ref="W304:Z304"/>
    <mergeCell ref="AB304:AE304"/>
    <mergeCell ref="B305:G305"/>
    <mergeCell ref="H305:V305"/>
    <mergeCell ref="W305:Z305"/>
    <mergeCell ref="AB305:AE305"/>
    <mergeCell ref="B306:G306"/>
    <mergeCell ref="H306:V306"/>
    <mergeCell ref="W306:Z306"/>
    <mergeCell ref="AB306:AE306"/>
    <mergeCell ref="B307:G307"/>
    <mergeCell ref="H307:V307"/>
    <mergeCell ref="W307:Z307"/>
    <mergeCell ref="AB307:AE307"/>
    <mergeCell ref="B308:G308"/>
    <mergeCell ref="H308:V308"/>
    <mergeCell ref="W308:Z308"/>
    <mergeCell ref="AB308:AE308"/>
    <mergeCell ref="B309:G309"/>
    <mergeCell ref="H309:V309"/>
    <mergeCell ref="W309:Z309"/>
    <mergeCell ref="AB309:AE309"/>
    <mergeCell ref="B310:G310"/>
    <mergeCell ref="H310:V310"/>
    <mergeCell ref="W310:Z310"/>
    <mergeCell ref="AB310:AE310"/>
    <mergeCell ref="B311:G311"/>
    <mergeCell ref="H311:V311"/>
    <mergeCell ref="W311:Z311"/>
    <mergeCell ref="AB311:AE311"/>
    <mergeCell ref="B312:G312"/>
    <mergeCell ref="H312:V312"/>
    <mergeCell ref="W312:Z312"/>
    <mergeCell ref="AB312:AE312"/>
    <mergeCell ref="B313:G313"/>
    <mergeCell ref="H313:V313"/>
    <mergeCell ref="W313:Z313"/>
    <mergeCell ref="AB313:AE313"/>
    <mergeCell ref="B314:G314"/>
    <mergeCell ref="H314:V314"/>
    <mergeCell ref="W314:Z314"/>
    <mergeCell ref="AB314:AE314"/>
    <mergeCell ref="B315:G315"/>
    <mergeCell ref="H315:V315"/>
    <mergeCell ref="W315:Z315"/>
    <mergeCell ref="AB315:AE315"/>
    <mergeCell ref="B316:G316"/>
    <mergeCell ref="H316:V316"/>
    <mergeCell ref="W316:Z316"/>
    <mergeCell ref="AB316:AE316"/>
    <mergeCell ref="B317:G317"/>
    <mergeCell ref="H317:V317"/>
    <mergeCell ref="W317:Z317"/>
    <mergeCell ref="AB317:AE317"/>
    <mergeCell ref="B318:G318"/>
    <mergeCell ref="H318:V318"/>
    <mergeCell ref="W318:Z318"/>
    <mergeCell ref="AB318:AE318"/>
    <mergeCell ref="B319:G319"/>
    <mergeCell ref="H319:V319"/>
    <mergeCell ref="W319:Z319"/>
    <mergeCell ref="AB319:AE319"/>
    <mergeCell ref="B320:G320"/>
    <mergeCell ref="H320:V320"/>
    <mergeCell ref="W320:Z320"/>
    <mergeCell ref="AB320:AE320"/>
    <mergeCell ref="B321:G321"/>
    <mergeCell ref="H321:V321"/>
    <mergeCell ref="W321:Z321"/>
    <mergeCell ref="AB321:AE321"/>
    <mergeCell ref="B322:G322"/>
    <mergeCell ref="H322:V322"/>
    <mergeCell ref="W322:Z322"/>
    <mergeCell ref="AB322:AE322"/>
    <mergeCell ref="B323:G323"/>
    <mergeCell ref="H323:V323"/>
    <mergeCell ref="W323:Z323"/>
    <mergeCell ref="AB323:AE323"/>
    <mergeCell ref="B324:G324"/>
    <mergeCell ref="H324:V324"/>
    <mergeCell ref="W324:Z324"/>
    <mergeCell ref="AB324:AE324"/>
    <mergeCell ref="B325:G325"/>
    <mergeCell ref="H325:V325"/>
    <mergeCell ref="W325:Z325"/>
    <mergeCell ref="AB325:AE325"/>
    <mergeCell ref="B326:G326"/>
    <mergeCell ref="H326:V326"/>
    <mergeCell ref="W326:Z326"/>
    <mergeCell ref="AB326:AE326"/>
    <mergeCell ref="B327:G327"/>
    <mergeCell ref="H327:V327"/>
    <mergeCell ref="W327:Z327"/>
    <mergeCell ref="AB327:AE327"/>
    <mergeCell ref="B328:G328"/>
    <mergeCell ref="H328:V328"/>
    <mergeCell ref="W328:Z328"/>
    <mergeCell ref="AB328:AE328"/>
    <mergeCell ref="B329:G329"/>
    <mergeCell ref="H329:V329"/>
    <mergeCell ref="W329:Z329"/>
    <mergeCell ref="AB329:AE329"/>
    <mergeCell ref="B330:G330"/>
    <mergeCell ref="H330:V330"/>
    <mergeCell ref="W330:Z330"/>
    <mergeCell ref="AB330:AE330"/>
    <mergeCell ref="B331:G331"/>
    <mergeCell ref="H331:V331"/>
    <mergeCell ref="W331:Z331"/>
    <mergeCell ref="AB331:AE331"/>
    <mergeCell ref="B332:G332"/>
    <mergeCell ref="H332:V332"/>
    <mergeCell ref="W332:Z332"/>
    <mergeCell ref="AB332:AE332"/>
    <mergeCell ref="B333:G333"/>
    <mergeCell ref="H333:V333"/>
    <mergeCell ref="W333:Z333"/>
    <mergeCell ref="AB333:AE333"/>
    <mergeCell ref="B334:G334"/>
    <mergeCell ref="H334:V334"/>
    <mergeCell ref="W334:Z334"/>
    <mergeCell ref="AB334:AE334"/>
    <mergeCell ref="B335:G335"/>
    <mergeCell ref="H335:V335"/>
    <mergeCell ref="W335:Z335"/>
    <mergeCell ref="AB335:AE335"/>
    <mergeCell ref="B336:G336"/>
    <mergeCell ref="H336:V336"/>
    <mergeCell ref="W336:Z336"/>
    <mergeCell ref="AB336:AE336"/>
    <mergeCell ref="B337:G337"/>
    <mergeCell ref="H337:V337"/>
    <mergeCell ref="W337:Z337"/>
    <mergeCell ref="AB337:AE337"/>
    <mergeCell ref="B338:G338"/>
    <mergeCell ref="H338:V338"/>
    <mergeCell ref="W338:Z338"/>
    <mergeCell ref="AB338:AE338"/>
    <mergeCell ref="B339:G339"/>
    <mergeCell ref="H339:V339"/>
    <mergeCell ref="W339:Z339"/>
    <mergeCell ref="AB339:AE339"/>
    <mergeCell ref="B340:G340"/>
    <mergeCell ref="H340:V340"/>
    <mergeCell ref="W340:Z340"/>
    <mergeCell ref="AB340:AE340"/>
    <mergeCell ref="B341:G341"/>
    <mergeCell ref="H341:V341"/>
    <mergeCell ref="W341:Z341"/>
    <mergeCell ref="AB341:AE341"/>
    <mergeCell ref="B342:G342"/>
    <mergeCell ref="H342:V342"/>
    <mergeCell ref="W342:Z342"/>
    <mergeCell ref="AB342:AE342"/>
    <mergeCell ref="B343:G343"/>
    <mergeCell ref="H343:V343"/>
    <mergeCell ref="W343:Z343"/>
    <mergeCell ref="AB343:AE343"/>
    <mergeCell ref="B344:G344"/>
    <mergeCell ref="H344:V344"/>
    <mergeCell ref="W344:Z344"/>
    <mergeCell ref="AB344:AE344"/>
    <mergeCell ref="B345:G345"/>
    <mergeCell ref="H345:V345"/>
    <mergeCell ref="W345:Z345"/>
    <mergeCell ref="AB345:AE345"/>
    <mergeCell ref="B346:G346"/>
    <mergeCell ref="H346:V346"/>
    <mergeCell ref="W346:Z346"/>
    <mergeCell ref="AB346:AE346"/>
    <mergeCell ref="B347:G347"/>
    <mergeCell ref="H347:V347"/>
    <mergeCell ref="W347:Z347"/>
    <mergeCell ref="AB347:AE347"/>
    <mergeCell ref="B348:G348"/>
    <mergeCell ref="H348:V348"/>
    <mergeCell ref="W348:Z348"/>
    <mergeCell ref="AB348:AE348"/>
    <mergeCell ref="B349:G349"/>
    <mergeCell ref="H349:V349"/>
    <mergeCell ref="W349:Z349"/>
    <mergeCell ref="AB349:AE349"/>
    <mergeCell ref="B350:G350"/>
    <mergeCell ref="H350:V350"/>
    <mergeCell ref="W350:Z350"/>
    <mergeCell ref="AB350:AE350"/>
    <mergeCell ref="B351:G351"/>
    <mergeCell ref="H351:V351"/>
    <mergeCell ref="W351:Z351"/>
    <mergeCell ref="AB351:AE351"/>
    <mergeCell ref="B352:G352"/>
    <mergeCell ref="H352:V352"/>
    <mergeCell ref="W352:Z352"/>
    <mergeCell ref="AB352:AE352"/>
    <mergeCell ref="B353:G353"/>
    <mergeCell ref="H353:V353"/>
    <mergeCell ref="W353:Z353"/>
    <mergeCell ref="AB353:AE353"/>
    <mergeCell ref="B354:G354"/>
    <mergeCell ref="H354:V354"/>
    <mergeCell ref="W354:Z354"/>
    <mergeCell ref="AB354:AE354"/>
    <mergeCell ref="B355:G355"/>
    <mergeCell ref="H355:V355"/>
    <mergeCell ref="W355:Z355"/>
    <mergeCell ref="AB355:AE355"/>
    <mergeCell ref="B356:G356"/>
    <mergeCell ref="H356:V356"/>
    <mergeCell ref="W356:Z356"/>
    <mergeCell ref="AB356:AE356"/>
    <mergeCell ref="B357:G357"/>
    <mergeCell ref="H357:V357"/>
    <mergeCell ref="W357:Z357"/>
    <mergeCell ref="AB357:AE357"/>
    <mergeCell ref="B358:G358"/>
    <mergeCell ref="H358:V358"/>
    <mergeCell ref="W358:Z358"/>
    <mergeCell ref="AB358:AE358"/>
    <mergeCell ref="B359:G359"/>
    <mergeCell ref="H359:V359"/>
    <mergeCell ref="W359:Z359"/>
    <mergeCell ref="AB359:AE359"/>
    <mergeCell ref="B360:G360"/>
    <mergeCell ref="H360:V360"/>
    <mergeCell ref="W360:Z360"/>
    <mergeCell ref="AB360:AE360"/>
    <mergeCell ref="B361:G361"/>
    <mergeCell ref="H361:V361"/>
    <mergeCell ref="W361:Z361"/>
    <mergeCell ref="AB361:AE361"/>
    <mergeCell ref="B362:G362"/>
    <mergeCell ref="H362:V362"/>
    <mergeCell ref="W362:Z362"/>
    <mergeCell ref="AB362:AE362"/>
    <mergeCell ref="B363:G363"/>
    <mergeCell ref="H363:V363"/>
    <mergeCell ref="W363:Z363"/>
    <mergeCell ref="AB363:AE363"/>
    <mergeCell ref="B364:G364"/>
    <mergeCell ref="H364:V364"/>
    <mergeCell ref="W364:Z364"/>
    <mergeCell ref="AB364:AE364"/>
    <mergeCell ref="B365:G365"/>
    <mergeCell ref="H365:V365"/>
    <mergeCell ref="W365:Z365"/>
    <mergeCell ref="AB365:AE365"/>
    <mergeCell ref="B366:G366"/>
    <mergeCell ref="H366:V366"/>
    <mergeCell ref="W366:Z366"/>
    <mergeCell ref="AB366:AE366"/>
    <mergeCell ref="B367:G367"/>
    <mergeCell ref="H367:V367"/>
    <mergeCell ref="W367:Z367"/>
    <mergeCell ref="AB367:AE367"/>
    <mergeCell ref="B368:G368"/>
    <mergeCell ref="H368:V368"/>
    <mergeCell ref="W368:Z368"/>
    <mergeCell ref="AB368:AE368"/>
    <mergeCell ref="B369:G369"/>
    <mergeCell ref="H369:V369"/>
    <mergeCell ref="W369:Z369"/>
    <mergeCell ref="AB369:AE369"/>
    <mergeCell ref="B370:G370"/>
    <mergeCell ref="H370:V370"/>
    <mergeCell ref="W370:Z370"/>
    <mergeCell ref="AB370:AE370"/>
    <mergeCell ref="B371:G371"/>
    <mergeCell ref="H371:V371"/>
    <mergeCell ref="W371:Z371"/>
    <mergeCell ref="AB371:AE371"/>
    <mergeCell ref="B372:G372"/>
    <mergeCell ref="H372:V372"/>
    <mergeCell ref="W372:Z372"/>
    <mergeCell ref="AB372:AE372"/>
    <mergeCell ref="B373:G373"/>
    <mergeCell ref="H373:V373"/>
    <mergeCell ref="W373:Z373"/>
    <mergeCell ref="AB373:AE373"/>
    <mergeCell ref="B374:G374"/>
    <mergeCell ref="H374:V374"/>
    <mergeCell ref="W374:Z374"/>
    <mergeCell ref="AB374:AE374"/>
    <mergeCell ref="B375:G375"/>
    <mergeCell ref="H375:V375"/>
    <mergeCell ref="W375:Z375"/>
    <mergeCell ref="AB375:AE375"/>
    <mergeCell ref="B376:G376"/>
    <mergeCell ref="H376:V376"/>
    <mergeCell ref="W376:Z376"/>
    <mergeCell ref="AB376:AE376"/>
    <mergeCell ref="B377:G377"/>
    <mergeCell ref="H377:V377"/>
    <mergeCell ref="W377:Z377"/>
    <mergeCell ref="AB377:AE377"/>
    <mergeCell ref="B378:G378"/>
    <mergeCell ref="H378:V378"/>
    <mergeCell ref="W378:Z378"/>
    <mergeCell ref="AB378:AE378"/>
    <mergeCell ref="B379:G379"/>
    <mergeCell ref="H379:V379"/>
    <mergeCell ref="W379:Z379"/>
    <mergeCell ref="AB379:AE379"/>
    <mergeCell ref="B380:G380"/>
    <mergeCell ref="H380:V380"/>
    <mergeCell ref="W380:Z380"/>
    <mergeCell ref="AB380:AE380"/>
    <mergeCell ref="B381:G381"/>
    <mergeCell ref="H381:V381"/>
    <mergeCell ref="W381:Z381"/>
    <mergeCell ref="AB381:AE381"/>
    <mergeCell ref="B382:G382"/>
    <mergeCell ref="H382:V382"/>
    <mergeCell ref="W382:Z382"/>
    <mergeCell ref="AB382:AE382"/>
    <mergeCell ref="B383:G383"/>
    <mergeCell ref="H383:V383"/>
    <mergeCell ref="W383:Z383"/>
    <mergeCell ref="AB383:AE383"/>
    <mergeCell ref="B384:G384"/>
    <mergeCell ref="H384:V384"/>
    <mergeCell ref="W384:Z384"/>
    <mergeCell ref="AB384:AE384"/>
    <mergeCell ref="B385:G385"/>
    <mergeCell ref="H385:V385"/>
    <mergeCell ref="W385:Z385"/>
    <mergeCell ref="AB385:AE385"/>
    <mergeCell ref="B386:G386"/>
    <mergeCell ref="H386:V386"/>
    <mergeCell ref="W386:Z386"/>
    <mergeCell ref="AB386:AE386"/>
    <mergeCell ref="B387:G387"/>
    <mergeCell ref="H387:V387"/>
    <mergeCell ref="W387:Z387"/>
    <mergeCell ref="AB387:AE387"/>
    <mergeCell ref="B388:G388"/>
    <mergeCell ref="H388:V388"/>
    <mergeCell ref="W388:Z388"/>
    <mergeCell ref="AB388:AE388"/>
    <mergeCell ref="B389:G389"/>
    <mergeCell ref="H389:V389"/>
    <mergeCell ref="W389:Z389"/>
    <mergeCell ref="AB389:AE389"/>
    <mergeCell ref="B390:G390"/>
    <mergeCell ref="H390:V390"/>
    <mergeCell ref="W390:Z390"/>
    <mergeCell ref="AB390:AE390"/>
    <mergeCell ref="B391:G391"/>
    <mergeCell ref="H391:V391"/>
    <mergeCell ref="W391:Z391"/>
    <mergeCell ref="AB391:AE391"/>
    <mergeCell ref="B392:G392"/>
    <mergeCell ref="H392:V392"/>
    <mergeCell ref="W392:Z392"/>
    <mergeCell ref="AB392:AE392"/>
    <mergeCell ref="B393:G393"/>
    <mergeCell ref="H393:V393"/>
    <mergeCell ref="W393:Z393"/>
    <mergeCell ref="AB393:AE393"/>
    <mergeCell ref="B394:G394"/>
    <mergeCell ref="H394:V394"/>
    <mergeCell ref="W394:Z394"/>
    <mergeCell ref="AB394:AE394"/>
    <mergeCell ref="B395:G395"/>
    <mergeCell ref="H395:V395"/>
    <mergeCell ref="W395:Z395"/>
    <mergeCell ref="AB395:AE395"/>
    <mergeCell ref="B396:G396"/>
    <mergeCell ref="H396:V396"/>
    <mergeCell ref="W396:Z396"/>
    <mergeCell ref="AB396:AE396"/>
    <mergeCell ref="B397:G397"/>
    <mergeCell ref="H397:V397"/>
    <mergeCell ref="W397:Z397"/>
    <mergeCell ref="AB397:AE397"/>
    <mergeCell ref="B398:G398"/>
    <mergeCell ref="H398:V398"/>
    <mergeCell ref="W398:Z398"/>
    <mergeCell ref="AB398:AE398"/>
    <mergeCell ref="B399:G399"/>
    <mergeCell ref="H399:V399"/>
    <mergeCell ref="W399:Z399"/>
    <mergeCell ref="AB399:AE399"/>
    <mergeCell ref="B400:G400"/>
    <mergeCell ref="H400:V400"/>
    <mergeCell ref="W400:Z400"/>
    <mergeCell ref="AB400:AE400"/>
    <mergeCell ref="B401:G401"/>
    <mergeCell ref="H401:V401"/>
    <mergeCell ref="W401:Z401"/>
    <mergeCell ref="AB401:AE401"/>
    <mergeCell ref="B402:G402"/>
    <mergeCell ref="H402:V402"/>
    <mergeCell ref="W402:Z402"/>
    <mergeCell ref="AB402:AE402"/>
    <mergeCell ref="B403:G403"/>
    <mergeCell ref="H403:V403"/>
    <mergeCell ref="W403:Z403"/>
    <mergeCell ref="AB403:AE403"/>
    <mergeCell ref="B404:G404"/>
    <mergeCell ref="H404:V404"/>
    <mergeCell ref="W404:Z404"/>
    <mergeCell ref="AB404:AE404"/>
    <mergeCell ref="B405:G405"/>
    <mergeCell ref="H405:V405"/>
    <mergeCell ref="W405:Z405"/>
    <mergeCell ref="AB405:AE405"/>
    <mergeCell ref="B406:G406"/>
    <mergeCell ref="H406:V406"/>
    <mergeCell ref="W406:Z406"/>
    <mergeCell ref="AB406:AE406"/>
    <mergeCell ref="B407:G407"/>
    <mergeCell ref="H407:V407"/>
    <mergeCell ref="W407:Z407"/>
    <mergeCell ref="AB407:AE407"/>
    <mergeCell ref="B408:G408"/>
    <mergeCell ref="H408:V408"/>
    <mergeCell ref="W408:Z408"/>
    <mergeCell ref="AB408:AE408"/>
    <mergeCell ref="B409:G409"/>
    <mergeCell ref="H409:V409"/>
    <mergeCell ref="W409:Z409"/>
    <mergeCell ref="AB409:AE409"/>
    <mergeCell ref="B410:G410"/>
    <mergeCell ref="H410:V410"/>
    <mergeCell ref="W410:Z410"/>
    <mergeCell ref="AB410:AE410"/>
    <mergeCell ref="B411:G411"/>
    <mergeCell ref="H411:V411"/>
    <mergeCell ref="W411:Z411"/>
    <mergeCell ref="AB411:AE411"/>
    <mergeCell ref="B412:G412"/>
    <mergeCell ref="H412:V412"/>
    <mergeCell ref="W412:Z412"/>
    <mergeCell ref="AB412:AE412"/>
    <mergeCell ref="B413:G413"/>
    <mergeCell ref="H413:V413"/>
    <mergeCell ref="W413:Z413"/>
    <mergeCell ref="AB413:AE413"/>
    <mergeCell ref="B414:G414"/>
    <mergeCell ref="H414:V414"/>
    <mergeCell ref="W414:Z414"/>
    <mergeCell ref="AB414:AE414"/>
    <mergeCell ref="B415:G415"/>
    <mergeCell ref="H415:V415"/>
    <mergeCell ref="W415:Z415"/>
    <mergeCell ref="AB415:AE415"/>
    <mergeCell ref="B416:G416"/>
    <mergeCell ref="H416:V416"/>
    <mergeCell ref="W416:Z416"/>
    <mergeCell ref="AB416:AE416"/>
    <mergeCell ref="B417:G417"/>
    <mergeCell ref="H417:V417"/>
    <mergeCell ref="W417:Z417"/>
    <mergeCell ref="AB417:AE417"/>
    <mergeCell ref="B418:G418"/>
    <mergeCell ref="H418:V418"/>
    <mergeCell ref="W418:Z418"/>
    <mergeCell ref="AB418:AE418"/>
    <mergeCell ref="B419:G419"/>
    <mergeCell ref="H419:V419"/>
    <mergeCell ref="W419:Z419"/>
    <mergeCell ref="AB419:AE419"/>
    <mergeCell ref="B420:G420"/>
    <mergeCell ref="H420:V420"/>
    <mergeCell ref="W420:Z420"/>
    <mergeCell ref="AB420:AE420"/>
    <mergeCell ref="B421:G421"/>
    <mergeCell ref="H421:V421"/>
    <mergeCell ref="W421:Z421"/>
    <mergeCell ref="AB421:AE421"/>
    <mergeCell ref="B422:G422"/>
    <mergeCell ref="H422:V422"/>
    <mergeCell ref="W422:Z422"/>
    <mergeCell ref="AB422:AE422"/>
    <mergeCell ref="B423:G423"/>
    <mergeCell ref="H423:V423"/>
    <mergeCell ref="W423:Z423"/>
    <mergeCell ref="AB423:AE423"/>
    <mergeCell ref="B424:G424"/>
    <mergeCell ref="H424:V424"/>
    <mergeCell ref="W424:Z424"/>
    <mergeCell ref="AB424:AE424"/>
    <mergeCell ref="B425:G425"/>
    <mergeCell ref="H425:V425"/>
    <mergeCell ref="W425:Z425"/>
    <mergeCell ref="AB425:AE425"/>
    <mergeCell ref="B426:G426"/>
    <mergeCell ref="H426:V426"/>
    <mergeCell ref="W426:Z426"/>
    <mergeCell ref="AB426:AE426"/>
    <mergeCell ref="B427:G427"/>
    <mergeCell ref="H427:V427"/>
    <mergeCell ref="W427:Z427"/>
    <mergeCell ref="AB427:AE427"/>
    <mergeCell ref="B428:G428"/>
    <mergeCell ref="H428:V428"/>
    <mergeCell ref="W428:Z428"/>
    <mergeCell ref="AB428:AE428"/>
    <mergeCell ref="B429:G429"/>
    <mergeCell ref="H429:V429"/>
    <mergeCell ref="W429:Z429"/>
    <mergeCell ref="AB429:AE429"/>
    <mergeCell ref="B430:G430"/>
    <mergeCell ref="H430:V430"/>
    <mergeCell ref="W430:Z430"/>
    <mergeCell ref="AB430:AE430"/>
    <mergeCell ref="B431:G431"/>
    <mergeCell ref="H431:V431"/>
    <mergeCell ref="W431:Z431"/>
    <mergeCell ref="AB431:AE431"/>
    <mergeCell ref="B432:G432"/>
    <mergeCell ref="H432:V432"/>
    <mergeCell ref="W432:Z432"/>
    <mergeCell ref="AB432:AE432"/>
    <mergeCell ref="B433:G433"/>
    <mergeCell ref="H433:V433"/>
    <mergeCell ref="W433:Z433"/>
    <mergeCell ref="AB433:AE433"/>
    <mergeCell ref="B434:G434"/>
    <mergeCell ref="H434:V434"/>
    <mergeCell ref="W434:Z434"/>
    <mergeCell ref="AB434:AE434"/>
    <mergeCell ref="B435:G435"/>
    <mergeCell ref="H435:V435"/>
    <mergeCell ref="W435:Z435"/>
    <mergeCell ref="AB435:AE435"/>
    <mergeCell ref="B436:G436"/>
    <mergeCell ref="H436:V436"/>
    <mergeCell ref="W436:Z436"/>
    <mergeCell ref="AB436:AE436"/>
    <mergeCell ref="B437:G437"/>
    <mergeCell ref="H437:V437"/>
    <mergeCell ref="W437:Z437"/>
    <mergeCell ref="AB437:AE437"/>
    <mergeCell ref="B438:G438"/>
    <mergeCell ref="H438:V438"/>
    <mergeCell ref="W438:Z438"/>
    <mergeCell ref="AB438:AE438"/>
    <mergeCell ref="B439:G439"/>
    <mergeCell ref="H439:V439"/>
    <mergeCell ref="W439:Z439"/>
    <mergeCell ref="AB439:AE439"/>
    <mergeCell ref="B440:G440"/>
    <mergeCell ref="H440:V440"/>
    <mergeCell ref="W440:Z440"/>
    <mergeCell ref="AB440:AE440"/>
    <mergeCell ref="B441:G441"/>
    <mergeCell ref="H441:V441"/>
    <mergeCell ref="W441:Z441"/>
    <mergeCell ref="AB441:AE441"/>
    <mergeCell ref="B442:G442"/>
    <mergeCell ref="H442:V442"/>
    <mergeCell ref="W442:Z442"/>
    <mergeCell ref="AB442:AE442"/>
    <mergeCell ref="B443:G443"/>
    <mergeCell ref="H443:V443"/>
    <mergeCell ref="W443:Z443"/>
    <mergeCell ref="AB443:AE443"/>
    <mergeCell ref="B444:G444"/>
    <mergeCell ref="H444:V444"/>
    <mergeCell ref="W444:Z444"/>
    <mergeCell ref="AB444:AE444"/>
    <mergeCell ref="B445:G445"/>
    <mergeCell ref="H445:V445"/>
    <mergeCell ref="W445:Z445"/>
    <mergeCell ref="AB445:AE445"/>
    <mergeCell ref="B446:G446"/>
    <mergeCell ref="H446:V446"/>
    <mergeCell ref="W446:Z446"/>
    <mergeCell ref="AB446:AE446"/>
    <mergeCell ref="B447:G447"/>
    <mergeCell ref="H447:V447"/>
    <mergeCell ref="W447:Z447"/>
    <mergeCell ref="AB447:AE447"/>
    <mergeCell ref="B448:G448"/>
    <mergeCell ref="H448:V448"/>
    <mergeCell ref="W448:Z448"/>
    <mergeCell ref="AB448:AE448"/>
    <mergeCell ref="B449:G449"/>
    <mergeCell ref="H449:V449"/>
    <mergeCell ref="W449:Z449"/>
    <mergeCell ref="AB449:AE449"/>
    <mergeCell ref="B450:G450"/>
    <mergeCell ref="H450:V450"/>
    <mergeCell ref="W450:Z450"/>
    <mergeCell ref="AB450:AE450"/>
    <mergeCell ref="B451:G451"/>
    <mergeCell ref="H451:V451"/>
    <mergeCell ref="W451:Z451"/>
    <mergeCell ref="AB451:AE451"/>
    <mergeCell ref="B452:G452"/>
    <mergeCell ref="H452:V452"/>
    <mergeCell ref="W452:Z452"/>
    <mergeCell ref="AB452:AE452"/>
    <mergeCell ref="B453:G453"/>
    <mergeCell ref="H453:V453"/>
    <mergeCell ref="W453:Z453"/>
    <mergeCell ref="AB453:AE453"/>
    <mergeCell ref="B454:G454"/>
    <mergeCell ref="H454:V454"/>
    <mergeCell ref="W454:Z454"/>
    <mergeCell ref="AB454:AE454"/>
    <mergeCell ref="B455:G455"/>
    <mergeCell ref="H455:V455"/>
    <mergeCell ref="W455:Z455"/>
    <mergeCell ref="AB455:AE455"/>
    <mergeCell ref="B456:G456"/>
    <mergeCell ref="H456:V456"/>
    <mergeCell ref="W456:Z456"/>
    <mergeCell ref="AB456:AE456"/>
    <mergeCell ref="B457:G457"/>
    <mergeCell ref="H457:V457"/>
    <mergeCell ref="W457:Z457"/>
    <mergeCell ref="AB457:AE457"/>
    <mergeCell ref="B458:G458"/>
    <mergeCell ref="H458:V458"/>
    <mergeCell ref="W458:Z458"/>
    <mergeCell ref="AB458:AE458"/>
    <mergeCell ref="B459:G459"/>
    <mergeCell ref="H459:V459"/>
    <mergeCell ref="W459:Z459"/>
    <mergeCell ref="AB459:AE459"/>
    <mergeCell ref="B460:G460"/>
    <mergeCell ref="H460:V460"/>
    <mergeCell ref="W460:Z460"/>
    <mergeCell ref="AB460:AE460"/>
    <mergeCell ref="B461:G461"/>
    <mergeCell ref="H461:V461"/>
    <mergeCell ref="W461:Z461"/>
    <mergeCell ref="AB461:AE461"/>
    <mergeCell ref="B462:G462"/>
    <mergeCell ref="H462:V462"/>
    <mergeCell ref="W462:Z462"/>
    <mergeCell ref="AB462:AE462"/>
    <mergeCell ref="B463:G463"/>
    <mergeCell ref="H463:V463"/>
    <mergeCell ref="W463:Z463"/>
    <mergeCell ref="AB463:AE463"/>
    <mergeCell ref="B464:G464"/>
    <mergeCell ref="H464:V464"/>
    <mergeCell ref="W464:Z464"/>
    <mergeCell ref="AB464:AE464"/>
    <mergeCell ref="B465:G465"/>
    <mergeCell ref="H465:V465"/>
    <mergeCell ref="W465:Z465"/>
    <mergeCell ref="AB465:AE465"/>
    <mergeCell ref="B466:G466"/>
    <mergeCell ref="H466:V466"/>
    <mergeCell ref="W466:Z466"/>
    <mergeCell ref="AB466:AE466"/>
    <mergeCell ref="B467:G467"/>
    <mergeCell ref="H467:V467"/>
    <mergeCell ref="W467:Z467"/>
    <mergeCell ref="AB467:AE467"/>
    <mergeCell ref="B468:G468"/>
    <mergeCell ref="H468:V468"/>
    <mergeCell ref="W468:Z468"/>
    <mergeCell ref="AB468:AE468"/>
    <mergeCell ref="B469:G469"/>
    <mergeCell ref="H469:V469"/>
    <mergeCell ref="W469:Z469"/>
    <mergeCell ref="AB469:AE469"/>
    <mergeCell ref="B470:G470"/>
    <mergeCell ref="H470:V470"/>
    <mergeCell ref="W470:Z470"/>
    <mergeCell ref="AB470:AE470"/>
    <mergeCell ref="B471:G471"/>
    <mergeCell ref="H471:V471"/>
    <mergeCell ref="W471:Z471"/>
    <mergeCell ref="AB471:AE471"/>
    <mergeCell ref="B472:G472"/>
    <mergeCell ref="H472:V472"/>
    <mergeCell ref="W472:Z472"/>
    <mergeCell ref="AB472:AE472"/>
    <mergeCell ref="B473:G473"/>
    <mergeCell ref="H473:V473"/>
    <mergeCell ref="W473:Z473"/>
    <mergeCell ref="AB473:AE473"/>
    <mergeCell ref="B474:G474"/>
    <mergeCell ref="H474:V474"/>
    <mergeCell ref="W474:Z474"/>
    <mergeCell ref="AB474:AE474"/>
    <mergeCell ref="B475:G475"/>
    <mergeCell ref="H475:V475"/>
    <mergeCell ref="W475:Z475"/>
    <mergeCell ref="AB475:AE475"/>
    <mergeCell ref="B476:G476"/>
    <mergeCell ref="H476:V476"/>
    <mergeCell ref="W476:Z476"/>
    <mergeCell ref="AB476:AE476"/>
  </mergeCells>
  <phoneticPr fontId="5"/>
  <pageMargins left="0.78740157480314965" right="0.39370078740157483" top="0.59055118110236227" bottom="0.59055118110236227" header="0.51181102362204722" footer="0.31496062992125984"/>
  <pageSetup paperSize="9" fitToWidth="1" fitToHeight="1"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B0F0"/>
  </sheetPr>
  <dimension ref="B2:AL41"/>
  <sheetViews>
    <sheetView showGridLines="0" tabSelected="1" view="pageBreakPreview" topLeftCell="A2" zoomScaleSheetLayoutView="100" workbookViewId="0">
      <selection activeCell="U38" sqref="U38:Y38"/>
    </sheetView>
  </sheetViews>
  <sheetFormatPr defaultRowHeight="13.5"/>
  <cols>
    <col min="1" max="1" width="1.25" style="136" customWidth="1"/>
    <col min="2" max="16" width="3" style="136" customWidth="1"/>
    <col min="17" max="17" width="3.5" style="136" customWidth="1"/>
    <col min="18" max="28" width="3" style="136" customWidth="1"/>
    <col min="29" max="29" width="2.625" style="136" customWidth="1"/>
    <col min="30" max="30" width="2.125" style="136" customWidth="1"/>
    <col min="31" max="31" width="1.5" style="136" customWidth="1"/>
    <col min="32" max="44" width="3.125" style="136" customWidth="1"/>
    <col min="45" max="16384" width="9" style="136" customWidth="1"/>
  </cols>
  <sheetData>
    <row r="1" spans="2:38" ht="8.25" customHeight="1"/>
    <row r="2" spans="2:38" s="25" customFormat="1" ht="18.75" customHeight="1">
      <c r="B2" s="25" t="s">
        <v>124</v>
      </c>
    </row>
    <row r="3" spans="2:38" s="25" customFormat="1" ht="9.75" customHeight="1"/>
    <row r="4" spans="2:38" s="25" customFormat="1" ht="16.5" customHeight="1">
      <c r="B4" s="138" t="s">
        <v>125</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row>
    <row r="5" spans="2:38" ht="9.75" customHeight="1"/>
    <row r="6" spans="2:38" ht="20.25" customHeight="1">
      <c r="B6" s="139" t="s">
        <v>126</v>
      </c>
      <c r="C6" s="146"/>
      <c r="D6" s="151"/>
      <c r="E6" s="139" t="s">
        <v>243</v>
      </c>
      <c r="F6" s="146"/>
      <c r="G6" s="151"/>
      <c r="H6" s="140" t="s">
        <v>167</v>
      </c>
      <c r="I6" s="140"/>
      <c r="J6" s="140"/>
      <c r="K6" s="140"/>
      <c r="L6" s="185">
        <f>'様式第2号(自由) '!$L$6</f>
        <v>0</v>
      </c>
      <c r="M6" s="185"/>
      <c r="N6" s="185"/>
      <c r="O6" s="185"/>
      <c r="P6" s="185"/>
      <c r="Q6" s="185"/>
      <c r="R6" s="185"/>
      <c r="S6" s="185"/>
      <c r="T6" s="185"/>
      <c r="U6" s="185"/>
      <c r="V6" s="185"/>
      <c r="W6" s="185"/>
      <c r="X6" s="185"/>
      <c r="Y6" s="185"/>
      <c r="Z6" s="185"/>
      <c r="AA6" s="185"/>
      <c r="AB6" s="185"/>
      <c r="AC6" s="185"/>
      <c r="AD6" s="185"/>
    </row>
    <row r="7" spans="2:38" s="136" customFormat="1" ht="20.25" customHeight="1">
      <c r="B7" s="140" t="s">
        <v>109</v>
      </c>
      <c r="C7" s="140"/>
      <c r="D7" s="140"/>
      <c r="E7" s="152">
        <f>'様式第2号(自由) '!$F$7</f>
        <v>0</v>
      </c>
      <c r="F7" s="155"/>
      <c r="G7" s="155"/>
      <c r="H7" s="140"/>
      <c r="I7" s="140"/>
      <c r="J7" s="140"/>
      <c r="K7" s="140"/>
      <c r="L7" s="185"/>
      <c r="M7" s="185"/>
      <c r="N7" s="185"/>
      <c r="O7" s="185"/>
      <c r="P7" s="185"/>
      <c r="Q7" s="185"/>
      <c r="R7" s="185"/>
      <c r="S7" s="185"/>
      <c r="T7" s="185"/>
      <c r="U7" s="185"/>
      <c r="V7" s="185"/>
      <c r="W7" s="185"/>
      <c r="X7" s="185"/>
      <c r="Y7" s="185"/>
      <c r="Z7" s="185"/>
      <c r="AA7" s="185"/>
      <c r="AB7" s="185"/>
      <c r="AC7" s="185"/>
      <c r="AD7" s="185"/>
      <c r="AE7" s="136"/>
      <c r="AJ7" s="136"/>
      <c r="AK7" s="136"/>
      <c r="AL7" s="136"/>
    </row>
    <row r="8" spans="2:38" s="137" customFormat="1" ht="20.25" customHeight="1">
      <c r="B8" s="140" t="s">
        <v>127</v>
      </c>
      <c r="C8" s="140"/>
      <c r="D8" s="139"/>
      <c r="E8" s="153">
        <f>'様式第2号(解決) '!$AB$6</f>
        <v>0</v>
      </c>
      <c r="F8" s="146" t="s">
        <v>164</v>
      </c>
      <c r="G8" s="151"/>
      <c r="H8" s="140"/>
      <c r="I8" s="140"/>
      <c r="J8" s="140"/>
      <c r="K8" s="140"/>
      <c r="L8" s="185"/>
      <c r="M8" s="185"/>
      <c r="N8" s="185"/>
      <c r="O8" s="185"/>
      <c r="P8" s="185"/>
      <c r="Q8" s="185"/>
      <c r="R8" s="185"/>
      <c r="S8" s="185"/>
      <c r="T8" s="185"/>
      <c r="U8" s="185"/>
      <c r="V8" s="185"/>
      <c r="W8" s="185"/>
      <c r="X8" s="185"/>
      <c r="Y8" s="185"/>
      <c r="Z8" s="185"/>
      <c r="AA8" s="185"/>
      <c r="AB8" s="185"/>
      <c r="AC8" s="185"/>
      <c r="AD8" s="185"/>
    </row>
    <row r="9" spans="2:38" s="137" customFormat="1" ht="6" customHeight="1">
      <c r="B9" s="141"/>
      <c r="C9" s="141"/>
      <c r="D9" s="141"/>
      <c r="E9" s="141"/>
      <c r="F9" s="149"/>
      <c r="G9" s="149"/>
      <c r="H9" s="141"/>
      <c r="I9" s="141"/>
      <c r="J9" s="141"/>
      <c r="K9" s="141"/>
      <c r="L9" s="148"/>
      <c r="M9" s="148"/>
      <c r="N9" s="148"/>
      <c r="O9" s="148"/>
      <c r="P9" s="148"/>
      <c r="Q9" s="148"/>
      <c r="R9" s="148"/>
      <c r="S9" s="148"/>
      <c r="T9" s="148"/>
      <c r="U9" s="148"/>
      <c r="V9" s="148"/>
      <c r="W9" s="148"/>
      <c r="X9" s="148"/>
      <c r="Y9" s="148"/>
      <c r="Z9" s="148"/>
      <c r="AA9" s="148"/>
      <c r="AB9" s="148"/>
      <c r="AC9" s="148"/>
      <c r="AD9" s="148"/>
    </row>
    <row r="10" spans="2:38" ht="9" customHeight="1">
      <c r="E10" s="154"/>
    </row>
    <row r="11" spans="2:38" ht="18.75" customHeight="1">
      <c r="B11" s="25" t="s">
        <v>118</v>
      </c>
    </row>
    <row r="12" spans="2:38" ht="22.5" customHeight="1">
      <c r="B12" s="139" t="s">
        <v>129</v>
      </c>
      <c r="C12" s="146"/>
      <c r="D12" s="146"/>
      <c r="E12" s="146"/>
      <c r="F12" s="146"/>
      <c r="G12" s="151"/>
      <c r="H12" s="146" t="s">
        <v>168</v>
      </c>
      <c r="I12" s="146"/>
      <c r="J12" s="146"/>
      <c r="K12" s="151"/>
      <c r="L12" s="140" t="s">
        <v>171</v>
      </c>
      <c r="M12" s="140"/>
      <c r="N12" s="140"/>
      <c r="O12" s="140"/>
      <c r="P12" s="140"/>
      <c r="Q12" s="140"/>
      <c r="R12" s="140"/>
      <c r="S12" s="140"/>
      <c r="T12" s="140"/>
      <c r="U12" s="140"/>
      <c r="V12" s="140"/>
      <c r="W12" s="140"/>
      <c r="X12" s="140"/>
      <c r="Y12" s="140"/>
      <c r="Z12" s="140"/>
      <c r="AA12" s="140"/>
      <c r="AB12" s="140"/>
      <c r="AC12" s="140"/>
      <c r="AD12" s="140"/>
    </row>
    <row r="13" spans="2:38" ht="22.5" customHeight="1">
      <c r="B13" s="142" t="s">
        <v>131</v>
      </c>
      <c r="C13" s="147"/>
      <c r="D13" s="147"/>
      <c r="E13" s="147"/>
      <c r="F13" s="147"/>
      <c r="G13" s="156"/>
      <c r="H13" s="160" t="str">
        <f>IFERROR(ROUNDDOWN($P$13*$X$13/$Z$13,-3),"")</f>
        <v/>
      </c>
      <c r="I13" s="160"/>
      <c r="J13" s="160"/>
      <c r="K13" s="181"/>
      <c r="L13" s="144" t="s">
        <v>173</v>
      </c>
      <c r="M13" s="149"/>
      <c r="N13" s="149"/>
      <c r="O13" s="149"/>
      <c r="P13" s="189">
        <f>$Z$40</f>
        <v>0</v>
      </c>
      <c r="Q13" s="189"/>
      <c r="R13" s="189"/>
      <c r="S13" s="190" t="s">
        <v>176</v>
      </c>
      <c r="T13" s="190"/>
      <c r="U13" s="190"/>
      <c r="V13" s="190"/>
      <c r="W13" s="190"/>
      <c r="X13" s="189">
        <f>_xlfn.IFS($E$8=0,0,$E$8&lt;=2,10,$E$8=3,3,$E$8&gt;=4,1)</f>
        <v>0</v>
      </c>
      <c r="Y13" s="148" t="s">
        <v>136</v>
      </c>
      <c r="Z13" s="189">
        <f>_xlfn.IFS($E$8=0,0,$E$8&lt;=2,10,$E$8=3,4,$E$8&gt;=4,3)</f>
        <v>0</v>
      </c>
      <c r="AA13" s="148" t="s">
        <v>54</v>
      </c>
      <c r="AD13" s="157"/>
      <c r="AE13" s="207"/>
      <c r="AJ13" s="175"/>
      <c r="AK13" s="175"/>
      <c r="AL13" s="175"/>
    </row>
    <row r="14" spans="2:38" ht="22.5" customHeight="1">
      <c r="B14" s="143" t="s">
        <v>132</v>
      </c>
      <c r="C14" s="148"/>
      <c r="D14" s="148"/>
      <c r="E14" s="148"/>
      <c r="F14" s="148"/>
      <c r="G14" s="157"/>
      <c r="H14" s="161"/>
      <c r="I14" s="161"/>
      <c r="J14" s="161"/>
      <c r="K14" s="182"/>
      <c r="L14" s="186"/>
      <c r="M14" s="186"/>
      <c r="N14" s="186"/>
      <c r="O14" s="186"/>
      <c r="P14" s="186"/>
      <c r="Q14" s="186"/>
      <c r="R14" s="186"/>
      <c r="S14" s="186"/>
      <c r="T14" s="186"/>
      <c r="U14" s="186"/>
      <c r="V14" s="186"/>
      <c r="W14" s="186"/>
      <c r="X14" s="186"/>
      <c r="Y14" s="186"/>
      <c r="Z14" s="186"/>
      <c r="AA14" s="186"/>
      <c r="AB14" s="186"/>
      <c r="AC14" s="186"/>
      <c r="AD14" s="186"/>
    </row>
    <row r="15" spans="2:38" ht="22.5" customHeight="1">
      <c r="B15" s="143" t="s">
        <v>133</v>
      </c>
      <c r="C15" s="148"/>
      <c r="D15" s="148"/>
      <c r="E15" s="148"/>
      <c r="F15" s="148"/>
      <c r="G15" s="157"/>
      <c r="H15" s="161"/>
      <c r="I15" s="161"/>
      <c r="J15" s="161"/>
      <c r="K15" s="182"/>
      <c r="L15" s="187"/>
      <c r="M15" s="187"/>
      <c r="N15" s="187"/>
      <c r="O15" s="187"/>
      <c r="P15" s="187"/>
      <c r="Q15" s="187"/>
      <c r="R15" s="187"/>
      <c r="S15" s="187"/>
      <c r="T15" s="187"/>
      <c r="U15" s="187"/>
      <c r="V15" s="187"/>
      <c r="W15" s="187"/>
      <c r="X15" s="187"/>
      <c r="Y15" s="187"/>
      <c r="Z15" s="187"/>
      <c r="AA15" s="187"/>
      <c r="AB15" s="187"/>
      <c r="AC15" s="187"/>
      <c r="AD15" s="187"/>
    </row>
    <row r="16" spans="2:38" ht="22.5" customHeight="1">
      <c r="B16" s="144" t="s">
        <v>134</v>
      </c>
      <c r="C16" s="149"/>
      <c r="D16" s="149"/>
      <c r="E16" s="149"/>
      <c r="F16" s="149"/>
      <c r="G16" s="158"/>
      <c r="H16" s="162"/>
      <c r="I16" s="161"/>
      <c r="J16" s="161"/>
      <c r="K16" s="182"/>
      <c r="L16" s="143"/>
      <c r="M16" s="148"/>
      <c r="N16" s="148"/>
      <c r="O16" s="148"/>
      <c r="P16" s="148"/>
      <c r="Q16" s="148"/>
      <c r="R16" s="148"/>
      <c r="S16" s="148"/>
      <c r="T16" s="148"/>
      <c r="U16" s="148"/>
      <c r="V16" s="148"/>
      <c r="W16" s="148"/>
      <c r="X16" s="148"/>
      <c r="Y16" s="148"/>
      <c r="Z16" s="148"/>
      <c r="AA16" s="148"/>
      <c r="AB16" s="148"/>
      <c r="AC16" s="148"/>
      <c r="AD16" s="157"/>
    </row>
    <row r="17" spans="2:30" ht="22.5" customHeight="1">
      <c r="B17" s="144" t="s">
        <v>137</v>
      </c>
      <c r="C17" s="149"/>
      <c r="D17" s="149"/>
      <c r="E17" s="149"/>
      <c r="F17" s="149"/>
      <c r="G17" s="158"/>
      <c r="H17" s="162"/>
      <c r="I17" s="161"/>
      <c r="J17" s="161"/>
      <c r="K17" s="182"/>
      <c r="L17" s="143"/>
      <c r="M17" s="148"/>
      <c r="N17" s="148"/>
      <c r="O17" s="148"/>
      <c r="P17" s="148"/>
      <c r="Q17" s="148"/>
      <c r="R17" s="148"/>
      <c r="S17" s="148"/>
      <c r="T17" s="148"/>
      <c r="U17" s="148"/>
      <c r="V17" s="148"/>
      <c r="W17" s="148"/>
      <c r="X17" s="148"/>
      <c r="Y17" s="148"/>
      <c r="Z17" s="148"/>
      <c r="AA17" s="148"/>
      <c r="AB17" s="148"/>
      <c r="AC17" s="148"/>
      <c r="AD17" s="157"/>
    </row>
    <row r="18" spans="2:30" ht="22.5" customHeight="1">
      <c r="B18" s="145" t="s">
        <v>138</v>
      </c>
      <c r="C18" s="150"/>
      <c r="D18" s="150"/>
      <c r="E18" s="150"/>
      <c r="F18" s="150"/>
      <c r="G18" s="159"/>
      <c r="H18" s="163"/>
      <c r="I18" s="163"/>
      <c r="J18" s="163"/>
      <c r="K18" s="183"/>
      <c r="L18" s="188"/>
      <c r="M18" s="188"/>
      <c r="N18" s="188"/>
      <c r="O18" s="188"/>
      <c r="P18" s="188"/>
      <c r="Q18" s="188"/>
      <c r="R18" s="188"/>
      <c r="S18" s="188"/>
      <c r="T18" s="188"/>
      <c r="U18" s="188"/>
      <c r="V18" s="188"/>
      <c r="W18" s="188"/>
      <c r="X18" s="188"/>
      <c r="Y18" s="188"/>
      <c r="Z18" s="188"/>
      <c r="AA18" s="188"/>
      <c r="AB18" s="188"/>
      <c r="AC18" s="188"/>
      <c r="AD18" s="188"/>
    </row>
    <row r="19" spans="2:30" ht="22.5" customHeight="1">
      <c r="B19" s="139" t="s">
        <v>139</v>
      </c>
      <c r="C19" s="146"/>
      <c r="D19" s="146"/>
      <c r="E19" s="146"/>
      <c r="F19" s="146"/>
      <c r="G19" s="151"/>
      <c r="H19" s="164">
        <f>SUM(H13:K18)</f>
        <v>0</v>
      </c>
      <c r="I19" s="164"/>
      <c r="J19" s="164"/>
      <c r="K19" s="184"/>
      <c r="L19" s="188"/>
      <c r="M19" s="188"/>
      <c r="N19" s="188"/>
      <c r="O19" s="188"/>
      <c r="P19" s="188"/>
      <c r="Q19" s="188"/>
      <c r="R19" s="188"/>
      <c r="S19" s="188"/>
      <c r="T19" s="188"/>
      <c r="U19" s="188"/>
      <c r="V19" s="188"/>
      <c r="W19" s="188"/>
      <c r="X19" s="188"/>
      <c r="Y19" s="188"/>
      <c r="Z19" s="188"/>
      <c r="AA19" s="188"/>
      <c r="AB19" s="188"/>
      <c r="AC19" s="188"/>
      <c r="AD19" s="188"/>
    </row>
    <row r="20" spans="2:30" ht="13.5" customHeight="1"/>
    <row r="21" spans="2:30" ht="18.75" customHeight="1">
      <c r="B21" s="25" t="s">
        <v>140</v>
      </c>
    </row>
    <row r="22" spans="2:30" ht="22.5" customHeight="1">
      <c r="B22" s="139" t="s">
        <v>143</v>
      </c>
      <c r="C22" s="146"/>
      <c r="D22" s="146"/>
      <c r="E22" s="146"/>
      <c r="F22" s="146"/>
      <c r="G22" s="146"/>
      <c r="H22" s="139" t="s">
        <v>170</v>
      </c>
      <c r="I22" s="146"/>
      <c r="J22" s="146"/>
      <c r="K22" s="146"/>
      <c r="L22" s="146"/>
      <c r="M22" s="146"/>
      <c r="N22" s="146"/>
      <c r="O22" s="146"/>
      <c r="P22" s="146"/>
      <c r="Q22" s="146"/>
      <c r="R22" s="146"/>
      <c r="S22" s="146"/>
      <c r="T22" s="151"/>
      <c r="U22" s="199" t="s">
        <v>178</v>
      </c>
      <c r="V22" s="199"/>
      <c r="W22" s="199"/>
      <c r="X22" s="199"/>
      <c r="Y22" s="199"/>
      <c r="Z22" s="206" t="s">
        <v>47</v>
      </c>
      <c r="AA22" s="206"/>
      <c r="AB22" s="206"/>
      <c r="AC22" s="206"/>
      <c r="AD22" s="206"/>
    </row>
    <row r="23" spans="2:30" ht="22.5" customHeight="1">
      <c r="B23" s="142" t="s">
        <v>144</v>
      </c>
      <c r="C23" s="147"/>
      <c r="D23" s="147"/>
      <c r="E23" s="147"/>
      <c r="F23" s="147"/>
      <c r="G23" s="147"/>
      <c r="H23" s="165"/>
      <c r="I23" s="173"/>
      <c r="J23" s="173"/>
      <c r="K23" s="173"/>
      <c r="L23" s="173"/>
      <c r="M23" s="173"/>
      <c r="N23" s="173"/>
      <c r="O23" s="173"/>
      <c r="P23" s="173"/>
      <c r="Q23" s="173"/>
      <c r="R23" s="173"/>
      <c r="S23" s="173"/>
      <c r="T23" s="191"/>
      <c r="U23" s="200">
        <f>'様式第3号別紙 (解決) '!$W$54</f>
        <v>0</v>
      </c>
      <c r="V23" s="200"/>
      <c r="W23" s="200"/>
      <c r="X23" s="200"/>
      <c r="Y23" s="200"/>
      <c r="Z23" s="200">
        <f>'様式第3号別紙 (解決) '!$AB$54</f>
        <v>0</v>
      </c>
      <c r="AA23" s="200"/>
      <c r="AB23" s="200"/>
      <c r="AC23" s="200"/>
      <c r="AD23" s="200"/>
    </row>
    <row r="24" spans="2:30" ht="22.5" customHeight="1">
      <c r="B24" s="143" t="s">
        <v>145</v>
      </c>
      <c r="C24" s="148"/>
      <c r="D24" s="148"/>
      <c r="E24" s="148"/>
      <c r="F24" s="148"/>
      <c r="G24" s="148"/>
      <c r="H24" s="166"/>
      <c r="I24" s="174"/>
      <c r="J24" s="174"/>
      <c r="K24" s="174"/>
      <c r="L24" s="174"/>
      <c r="M24" s="174"/>
      <c r="N24" s="174"/>
      <c r="O24" s="174"/>
      <c r="P24" s="174"/>
      <c r="Q24" s="174"/>
      <c r="R24" s="174"/>
      <c r="S24" s="174"/>
      <c r="T24" s="192"/>
      <c r="U24" s="201">
        <f>'様式第3号別紙 (解決) '!$W$65</f>
        <v>0</v>
      </c>
      <c r="V24" s="201"/>
      <c r="W24" s="201"/>
      <c r="X24" s="201"/>
      <c r="Y24" s="201"/>
      <c r="Z24" s="201">
        <f>'様式第3号別紙 (解決) '!$AB$65</f>
        <v>0</v>
      </c>
      <c r="AA24" s="201"/>
      <c r="AB24" s="201"/>
      <c r="AC24" s="201"/>
      <c r="AD24" s="201"/>
    </row>
    <row r="25" spans="2:30" ht="22.5" customHeight="1">
      <c r="B25" s="143" t="s">
        <v>147</v>
      </c>
      <c r="C25" s="148"/>
      <c r="D25" s="148"/>
      <c r="E25" s="148"/>
      <c r="F25" s="148"/>
      <c r="G25" s="148"/>
      <c r="H25" s="166"/>
      <c r="I25" s="174"/>
      <c r="J25" s="174"/>
      <c r="K25" s="174"/>
      <c r="L25" s="174"/>
      <c r="M25" s="174"/>
      <c r="N25" s="174"/>
      <c r="O25" s="174"/>
      <c r="P25" s="174"/>
      <c r="Q25" s="174"/>
      <c r="R25" s="174"/>
      <c r="S25" s="174"/>
      <c r="T25" s="192"/>
      <c r="U25" s="201">
        <f>'様式第3号別紙 (解決) '!$W$86</f>
        <v>0</v>
      </c>
      <c r="V25" s="201"/>
      <c r="W25" s="201"/>
      <c r="X25" s="201"/>
      <c r="Y25" s="201"/>
      <c r="Z25" s="201">
        <f>'様式第3号別紙 (解決) '!$AB$86</f>
        <v>0</v>
      </c>
      <c r="AA25" s="201"/>
      <c r="AB25" s="201"/>
      <c r="AC25" s="201"/>
      <c r="AD25" s="201"/>
    </row>
    <row r="26" spans="2:30" s="136" customFormat="1" ht="22.5" customHeight="1">
      <c r="B26" s="143" t="s">
        <v>148</v>
      </c>
      <c r="C26" s="148"/>
      <c r="D26" s="148"/>
      <c r="E26" s="148"/>
      <c r="F26" s="148"/>
      <c r="G26" s="148"/>
      <c r="H26" s="167"/>
      <c r="I26" s="175"/>
      <c r="J26" s="175"/>
      <c r="K26" s="175"/>
      <c r="L26" s="175"/>
      <c r="M26" s="175"/>
      <c r="N26" s="175"/>
      <c r="O26" s="175"/>
      <c r="P26" s="175"/>
      <c r="Q26" s="175"/>
      <c r="R26" s="175"/>
      <c r="S26" s="175"/>
      <c r="T26" s="193"/>
      <c r="U26" s="202">
        <f>'様式第3号別紙 (解決) '!$W$117</f>
        <v>0</v>
      </c>
      <c r="V26" s="204"/>
      <c r="W26" s="204"/>
      <c r="X26" s="204"/>
      <c r="Y26" s="205"/>
      <c r="Z26" s="202">
        <f>'様式第3号別紙 (解決) '!$AB$117</f>
        <v>0</v>
      </c>
      <c r="AA26" s="204"/>
      <c r="AB26" s="204"/>
      <c r="AC26" s="204"/>
      <c r="AD26" s="205"/>
    </row>
    <row r="27" spans="2:30" ht="22.5" customHeight="1">
      <c r="B27" s="143" t="s">
        <v>150</v>
      </c>
      <c r="C27" s="148"/>
      <c r="D27" s="148"/>
      <c r="E27" s="148"/>
      <c r="F27" s="148"/>
      <c r="G27" s="148"/>
      <c r="H27" s="166"/>
      <c r="I27" s="174"/>
      <c r="J27" s="174"/>
      <c r="K27" s="174"/>
      <c r="L27" s="174"/>
      <c r="M27" s="174"/>
      <c r="N27" s="174"/>
      <c r="O27" s="174"/>
      <c r="P27" s="174"/>
      <c r="Q27" s="174"/>
      <c r="R27" s="174"/>
      <c r="S27" s="174"/>
      <c r="T27" s="192"/>
      <c r="U27" s="201">
        <f>'様式第3号別紙 (解決) '!$W$168</f>
        <v>0</v>
      </c>
      <c r="V27" s="201"/>
      <c r="W27" s="201"/>
      <c r="X27" s="201"/>
      <c r="Y27" s="201"/>
      <c r="Z27" s="201">
        <f>'様式第3号別紙 (解決) '!$AB$168</f>
        <v>0</v>
      </c>
      <c r="AA27" s="201"/>
      <c r="AB27" s="201"/>
      <c r="AC27" s="201"/>
      <c r="AD27" s="201"/>
    </row>
    <row r="28" spans="2:30" ht="22.5" customHeight="1">
      <c r="B28" s="143" t="s">
        <v>151</v>
      </c>
      <c r="C28" s="148"/>
      <c r="D28" s="148"/>
      <c r="E28" s="148"/>
      <c r="F28" s="148"/>
      <c r="G28" s="148"/>
      <c r="H28" s="166"/>
      <c r="I28" s="174"/>
      <c r="J28" s="174"/>
      <c r="K28" s="174"/>
      <c r="L28" s="174"/>
      <c r="M28" s="174"/>
      <c r="N28" s="174"/>
      <c r="O28" s="174"/>
      <c r="P28" s="174"/>
      <c r="Q28" s="174"/>
      <c r="R28" s="174"/>
      <c r="S28" s="174"/>
      <c r="T28" s="192"/>
      <c r="U28" s="201">
        <f>'様式第3号別紙 (解決) '!$W$184</f>
        <v>0</v>
      </c>
      <c r="V28" s="201"/>
      <c r="W28" s="201"/>
      <c r="X28" s="201"/>
      <c r="Y28" s="201"/>
      <c r="Z28" s="201">
        <f>'様式第3号別紙 (解決) '!$AB$184</f>
        <v>0</v>
      </c>
      <c r="AA28" s="201"/>
      <c r="AB28" s="201"/>
      <c r="AC28" s="201"/>
      <c r="AD28" s="201"/>
    </row>
    <row r="29" spans="2:30" ht="22.5" customHeight="1">
      <c r="B29" s="143" t="s">
        <v>142</v>
      </c>
      <c r="C29" s="148"/>
      <c r="D29" s="148"/>
      <c r="E29" s="148"/>
      <c r="F29" s="148"/>
      <c r="G29" s="148"/>
      <c r="H29" s="166"/>
      <c r="I29" s="174"/>
      <c r="J29" s="174"/>
      <c r="K29" s="174"/>
      <c r="L29" s="174"/>
      <c r="M29" s="174"/>
      <c r="N29" s="174"/>
      <c r="O29" s="174"/>
      <c r="P29" s="174"/>
      <c r="Q29" s="174"/>
      <c r="R29" s="174"/>
      <c r="S29" s="174"/>
      <c r="T29" s="192"/>
      <c r="U29" s="201">
        <f>'様式第3号別紙 (解決) '!$W$195</f>
        <v>0</v>
      </c>
      <c r="V29" s="201"/>
      <c r="W29" s="201"/>
      <c r="X29" s="201"/>
      <c r="Y29" s="201"/>
      <c r="Z29" s="201">
        <f>'様式第3号別紙 (解決) '!$AB$195</f>
        <v>0</v>
      </c>
      <c r="AA29" s="201"/>
      <c r="AB29" s="201"/>
      <c r="AC29" s="201"/>
      <c r="AD29" s="201"/>
    </row>
    <row r="30" spans="2:30" ht="22.5" customHeight="1">
      <c r="B30" s="143" t="s">
        <v>153</v>
      </c>
      <c r="C30" s="148"/>
      <c r="D30" s="148"/>
      <c r="E30" s="148"/>
      <c r="F30" s="148"/>
      <c r="G30" s="148"/>
      <c r="H30" s="166"/>
      <c r="I30" s="174"/>
      <c r="J30" s="174"/>
      <c r="K30" s="174"/>
      <c r="L30" s="174"/>
      <c r="M30" s="174"/>
      <c r="N30" s="174"/>
      <c r="O30" s="174"/>
      <c r="P30" s="174"/>
      <c r="Q30" s="174"/>
      <c r="R30" s="174"/>
      <c r="S30" s="174"/>
      <c r="T30" s="192"/>
      <c r="U30" s="201">
        <f>'様式第3号別紙 (解決) '!$W$216</f>
        <v>0</v>
      </c>
      <c r="V30" s="201"/>
      <c r="W30" s="201"/>
      <c r="X30" s="201"/>
      <c r="Y30" s="201"/>
      <c r="Z30" s="201">
        <f>'様式第3号別紙 (解決) '!$AB$216</f>
        <v>0</v>
      </c>
      <c r="AA30" s="201"/>
      <c r="AB30" s="201"/>
      <c r="AC30" s="201"/>
      <c r="AD30" s="201"/>
    </row>
    <row r="31" spans="2:30" ht="22.5" customHeight="1">
      <c r="B31" s="143" t="s">
        <v>154</v>
      </c>
      <c r="C31" s="148"/>
      <c r="D31" s="148"/>
      <c r="E31" s="148"/>
      <c r="F31" s="148"/>
      <c r="G31" s="148"/>
      <c r="H31" s="166"/>
      <c r="I31" s="174"/>
      <c r="J31" s="174"/>
      <c r="K31" s="174"/>
      <c r="L31" s="174"/>
      <c r="M31" s="174"/>
      <c r="N31" s="174"/>
      <c r="O31" s="174"/>
      <c r="P31" s="174"/>
      <c r="Q31" s="174"/>
      <c r="R31" s="174"/>
      <c r="S31" s="174"/>
      <c r="T31" s="192"/>
      <c r="U31" s="201">
        <f>'様式第3号別紙 (解決) '!$W$232</f>
        <v>0</v>
      </c>
      <c r="V31" s="201"/>
      <c r="W31" s="201"/>
      <c r="X31" s="201"/>
      <c r="Y31" s="201"/>
      <c r="Z31" s="201">
        <f>'様式第3号別紙 (解決) '!$AB$232</f>
        <v>0</v>
      </c>
      <c r="AA31" s="201"/>
      <c r="AB31" s="201"/>
      <c r="AC31" s="201"/>
      <c r="AD31" s="201"/>
    </row>
    <row r="32" spans="2:30" ht="22.5" customHeight="1">
      <c r="B32" s="143" t="s">
        <v>155</v>
      </c>
      <c r="C32" s="148"/>
      <c r="D32" s="148"/>
      <c r="E32" s="148"/>
      <c r="F32" s="148"/>
      <c r="G32" s="148"/>
      <c r="H32" s="166"/>
      <c r="I32" s="174"/>
      <c r="J32" s="174"/>
      <c r="K32" s="174"/>
      <c r="L32" s="174"/>
      <c r="M32" s="174"/>
      <c r="N32" s="174"/>
      <c r="O32" s="174"/>
      <c r="P32" s="174"/>
      <c r="Q32" s="174"/>
      <c r="R32" s="174"/>
      <c r="S32" s="174"/>
      <c r="T32" s="192"/>
      <c r="U32" s="201">
        <f>'様式第3号別紙 (解決) '!$W$263</f>
        <v>0</v>
      </c>
      <c r="V32" s="201"/>
      <c r="W32" s="201"/>
      <c r="X32" s="201"/>
      <c r="Y32" s="201"/>
      <c r="Z32" s="201">
        <f>'様式第3号別紙 (解決) '!$AB$263</f>
        <v>0</v>
      </c>
      <c r="AA32" s="201"/>
      <c r="AB32" s="201"/>
      <c r="AC32" s="201"/>
      <c r="AD32" s="201"/>
    </row>
    <row r="33" spans="2:30" ht="22.5" customHeight="1">
      <c r="B33" s="143" t="s">
        <v>157</v>
      </c>
      <c r="C33" s="148"/>
      <c r="D33" s="148"/>
      <c r="E33" s="148"/>
      <c r="F33" s="148"/>
      <c r="G33" s="148"/>
      <c r="H33" s="168"/>
      <c r="I33" s="176"/>
      <c r="J33" s="176"/>
      <c r="K33" s="176"/>
      <c r="L33" s="176"/>
      <c r="M33" s="176"/>
      <c r="N33" s="176"/>
      <c r="O33" s="176"/>
      <c r="P33" s="176"/>
      <c r="Q33" s="176"/>
      <c r="R33" s="176"/>
      <c r="S33" s="176"/>
      <c r="T33" s="194"/>
      <c r="U33" s="201">
        <f>'様式第3号別紙 (解決) '!$W$289</f>
        <v>0</v>
      </c>
      <c r="V33" s="201"/>
      <c r="W33" s="201"/>
      <c r="X33" s="201"/>
      <c r="Y33" s="201"/>
      <c r="Z33" s="201">
        <f>'様式第3号別紙 (解決) '!$AB$289</f>
        <v>0</v>
      </c>
      <c r="AA33" s="201"/>
      <c r="AB33" s="201"/>
      <c r="AC33" s="201"/>
      <c r="AD33" s="201"/>
    </row>
    <row r="34" spans="2:30" ht="22.5" customHeight="1">
      <c r="B34" s="143" t="s">
        <v>158</v>
      </c>
      <c r="C34" s="148"/>
      <c r="D34" s="148"/>
      <c r="E34" s="148"/>
      <c r="F34" s="148"/>
      <c r="G34" s="148"/>
      <c r="H34" s="166"/>
      <c r="I34" s="174"/>
      <c r="J34" s="174"/>
      <c r="K34" s="174"/>
      <c r="L34" s="174"/>
      <c r="M34" s="174"/>
      <c r="N34" s="174"/>
      <c r="O34" s="174"/>
      <c r="P34" s="174"/>
      <c r="Q34" s="174"/>
      <c r="R34" s="174"/>
      <c r="S34" s="174"/>
      <c r="T34" s="192"/>
      <c r="U34" s="201">
        <f>'様式第3号別紙 (解決) '!$W$305</f>
        <v>0</v>
      </c>
      <c r="V34" s="201"/>
      <c r="W34" s="201"/>
      <c r="X34" s="201"/>
      <c r="Y34" s="201"/>
      <c r="Z34" s="201">
        <f>'様式第3号別紙 (解決) '!$AB$305</f>
        <v>0</v>
      </c>
      <c r="AA34" s="201"/>
      <c r="AB34" s="201"/>
      <c r="AC34" s="201"/>
      <c r="AD34" s="201"/>
    </row>
    <row r="35" spans="2:30" s="136" customFormat="1" ht="22.5" customHeight="1">
      <c r="B35" s="144" t="s">
        <v>159</v>
      </c>
      <c r="C35" s="149"/>
      <c r="D35" s="149"/>
      <c r="E35" s="149"/>
      <c r="F35" s="149"/>
      <c r="G35" s="158"/>
      <c r="H35" s="166"/>
      <c r="I35" s="174"/>
      <c r="J35" s="174"/>
      <c r="K35" s="174"/>
      <c r="L35" s="174"/>
      <c r="M35" s="174"/>
      <c r="N35" s="174"/>
      <c r="O35" s="174"/>
      <c r="P35" s="174"/>
      <c r="Q35" s="174"/>
      <c r="R35" s="174"/>
      <c r="S35" s="174"/>
      <c r="T35" s="192"/>
      <c r="U35" s="202">
        <f>'様式第3号別紙 (解決) '!$W$341</f>
        <v>0</v>
      </c>
      <c r="V35" s="204"/>
      <c r="W35" s="204"/>
      <c r="X35" s="204"/>
      <c r="Y35" s="205"/>
      <c r="Z35" s="202">
        <f>'様式第3号別紙 (解決) '!$AB$341</f>
        <v>0</v>
      </c>
      <c r="AA35" s="204"/>
      <c r="AB35" s="204"/>
      <c r="AC35" s="204"/>
      <c r="AD35" s="205"/>
    </row>
    <row r="36" spans="2:30" ht="22.5" customHeight="1">
      <c r="B36" s="145" t="s">
        <v>36</v>
      </c>
      <c r="C36" s="150"/>
      <c r="D36" s="150"/>
      <c r="E36" s="150"/>
      <c r="F36" s="150"/>
      <c r="G36" s="150"/>
      <c r="H36" s="169"/>
      <c r="I36" s="177"/>
      <c r="J36" s="177"/>
      <c r="K36" s="177"/>
      <c r="L36" s="177"/>
      <c r="M36" s="177"/>
      <c r="N36" s="177"/>
      <c r="O36" s="177"/>
      <c r="P36" s="177"/>
      <c r="Q36" s="177"/>
      <c r="R36" s="177"/>
      <c r="S36" s="177"/>
      <c r="T36" s="195"/>
      <c r="U36" s="203">
        <f>'様式第3号別紙 (解決) '!$W$392</f>
        <v>0</v>
      </c>
      <c r="V36" s="203"/>
      <c r="W36" s="203"/>
      <c r="X36" s="203"/>
      <c r="Y36" s="203"/>
      <c r="Z36" s="203">
        <f>'様式第3号別紙 (解決) '!$AB$392</f>
        <v>0</v>
      </c>
      <c r="AA36" s="203"/>
      <c r="AB36" s="203"/>
      <c r="AC36" s="203"/>
      <c r="AD36" s="203"/>
    </row>
    <row r="37" spans="2:30" ht="22.5" customHeight="1">
      <c r="B37" s="139" t="s">
        <v>162</v>
      </c>
      <c r="C37" s="146"/>
      <c r="D37" s="146"/>
      <c r="E37" s="146"/>
      <c r="F37" s="146"/>
      <c r="G37" s="151"/>
      <c r="H37" s="170"/>
      <c r="I37" s="178"/>
      <c r="J37" s="178"/>
      <c r="K37" s="178"/>
      <c r="L37" s="178"/>
      <c r="M37" s="178"/>
      <c r="N37" s="178"/>
      <c r="O37" s="178"/>
      <c r="P37" s="178"/>
      <c r="Q37" s="178"/>
      <c r="R37" s="178"/>
      <c r="S37" s="178"/>
      <c r="T37" s="196"/>
      <c r="U37" s="201">
        <f>SUM(U23:Y36)</f>
        <v>0</v>
      </c>
      <c r="V37" s="201"/>
      <c r="W37" s="201"/>
      <c r="X37" s="201"/>
      <c r="Y37" s="201"/>
      <c r="Z37" s="201">
        <f>SUM(Z23:AD36)</f>
        <v>0</v>
      </c>
      <c r="AA37" s="201"/>
      <c r="AB37" s="201"/>
      <c r="AC37" s="201"/>
      <c r="AD37" s="201"/>
    </row>
    <row r="38" spans="2:30" ht="22.5" customHeight="1">
      <c r="B38" s="142" t="s">
        <v>112</v>
      </c>
      <c r="C38" s="147"/>
      <c r="D38" s="147"/>
      <c r="E38" s="147"/>
      <c r="F38" s="147"/>
      <c r="G38" s="147"/>
      <c r="H38" s="171"/>
      <c r="I38" s="179"/>
      <c r="J38" s="179"/>
      <c r="K38" s="179"/>
      <c r="L38" s="179"/>
      <c r="M38" s="179"/>
      <c r="N38" s="179"/>
      <c r="O38" s="179"/>
      <c r="P38" s="179"/>
      <c r="Q38" s="179"/>
      <c r="R38" s="179"/>
      <c r="S38" s="179"/>
      <c r="T38" s="197"/>
      <c r="U38" s="200">
        <f>'様式第3号別紙 (解決) '!$W$444</f>
        <v>0</v>
      </c>
      <c r="V38" s="200"/>
      <c r="W38" s="200"/>
      <c r="X38" s="200"/>
      <c r="Y38" s="200"/>
      <c r="Z38" s="200">
        <f>'様式第3号別紙 (解決) '!$AB$444</f>
        <v>0</v>
      </c>
      <c r="AA38" s="200"/>
      <c r="AB38" s="200"/>
      <c r="AC38" s="200"/>
      <c r="AD38" s="200"/>
    </row>
    <row r="39" spans="2:30" ht="22.5" customHeight="1">
      <c r="B39" s="145" t="s">
        <v>85</v>
      </c>
      <c r="C39" s="150"/>
      <c r="D39" s="150"/>
      <c r="E39" s="150"/>
      <c r="F39" s="150"/>
      <c r="G39" s="150"/>
      <c r="H39" s="172"/>
      <c r="I39" s="180"/>
      <c r="J39" s="180"/>
      <c r="K39" s="180"/>
      <c r="L39" s="180"/>
      <c r="M39" s="180"/>
      <c r="N39" s="180"/>
      <c r="O39" s="180"/>
      <c r="P39" s="180"/>
      <c r="Q39" s="180"/>
      <c r="R39" s="180"/>
      <c r="S39" s="180"/>
      <c r="T39" s="198"/>
      <c r="U39" s="203">
        <f>'様式第3号別紙 (解決) '!$W$475</f>
        <v>0</v>
      </c>
      <c r="V39" s="203"/>
      <c r="W39" s="203"/>
      <c r="X39" s="203"/>
      <c r="Y39" s="203"/>
      <c r="Z39" s="203">
        <f>'様式第3号別紙 (解決) '!$AB$475</f>
        <v>0</v>
      </c>
      <c r="AA39" s="203"/>
      <c r="AB39" s="203"/>
      <c r="AC39" s="203"/>
      <c r="AD39" s="203"/>
    </row>
    <row r="40" spans="2:30" ht="22.5" customHeight="1">
      <c r="B40" s="139" t="s">
        <v>139</v>
      </c>
      <c r="C40" s="146"/>
      <c r="D40" s="146"/>
      <c r="E40" s="146"/>
      <c r="F40" s="146"/>
      <c r="G40" s="151"/>
      <c r="H40" s="170"/>
      <c r="I40" s="178"/>
      <c r="J40" s="178"/>
      <c r="K40" s="178"/>
      <c r="L40" s="178"/>
      <c r="M40" s="178"/>
      <c r="N40" s="178"/>
      <c r="O40" s="178"/>
      <c r="P40" s="178"/>
      <c r="Q40" s="178"/>
      <c r="R40" s="178"/>
      <c r="S40" s="178"/>
      <c r="T40" s="196"/>
      <c r="U40" s="203">
        <f>SUM(U37:Y39)</f>
        <v>0</v>
      </c>
      <c r="V40" s="203"/>
      <c r="W40" s="203"/>
      <c r="X40" s="203"/>
      <c r="Y40" s="203"/>
      <c r="Z40" s="203">
        <f>SUM(Z37:AD39)</f>
        <v>0</v>
      </c>
      <c r="AA40" s="203"/>
      <c r="AB40" s="203"/>
      <c r="AC40" s="203"/>
      <c r="AD40" s="203"/>
    </row>
    <row r="41" spans="2:30" ht="18.75" customHeight="1">
      <c r="B41" s="136" t="s">
        <v>163</v>
      </c>
    </row>
    <row r="42" spans="2:30" ht="18.75" customHeight="1"/>
    <row r="43" spans="2:30" ht="18.75" customHeight="1"/>
    <row r="44" spans="2:30" ht="18.75" customHeight="1"/>
    <row r="45" spans="2:30" ht="18.75" customHeight="1"/>
    <row r="46" spans="2:30" ht="18.75" customHeight="1"/>
    <row r="47" spans="2:30" ht="18.75" customHeight="1"/>
    <row r="48" spans="2: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sheetData>
  <mergeCells count="112">
    <mergeCell ref="B4:AD4"/>
    <mergeCell ref="B6:D6"/>
    <mergeCell ref="E6:G6"/>
    <mergeCell ref="B7:D7"/>
    <mergeCell ref="E7:G7"/>
    <mergeCell ref="B8:D8"/>
    <mergeCell ref="F8:G8"/>
    <mergeCell ref="B12:G12"/>
    <mergeCell ref="H12:K12"/>
    <mergeCell ref="L12:AD12"/>
    <mergeCell ref="B13:G13"/>
    <mergeCell ref="H13:K13"/>
    <mergeCell ref="L13:O13"/>
    <mergeCell ref="P13:R13"/>
    <mergeCell ref="S13:W13"/>
    <mergeCell ref="AJ13:AL13"/>
    <mergeCell ref="B14:G14"/>
    <mergeCell ref="H14:K14"/>
    <mergeCell ref="L14:AD14"/>
    <mergeCell ref="B15:G15"/>
    <mergeCell ref="H15:K15"/>
    <mergeCell ref="L15:AD15"/>
    <mergeCell ref="B16:G16"/>
    <mergeCell ref="H16:K16"/>
    <mergeCell ref="L16:AD16"/>
    <mergeCell ref="B17:G17"/>
    <mergeCell ref="H17:K17"/>
    <mergeCell ref="L17:AD17"/>
    <mergeCell ref="B18:G18"/>
    <mergeCell ref="H18:K18"/>
    <mergeCell ref="L18:AD18"/>
    <mergeCell ref="B19:G19"/>
    <mergeCell ref="H19:K19"/>
    <mergeCell ref="L19:AD19"/>
    <mergeCell ref="B22:G22"/>
    <mergeCell ref="H22:T22"/>
    <mergeCell ref="U22:Y22"/>
    <mergeCell ref="Z22:AD22"/>
    <mergeCell ref="B23:G23"/>
    <mergeCell ref="H23:T23"/>
    <mergeCell ref="U23:Y23"/>
    <mergeCell ref="Z23:AD23"/>
    <mergeCell ref="B24:G24"/>
    <mergeCell ref="H24:T24"/>
    <mergeCell ref="U24:Y24"/>
    <mergeCell ref="Z24:AD24"/>
    <mergeCell ref="B25:G25"/>
    <mergeCell ref="H25:T25"/>
    <mergeCell ref="U25:Y25"/>
    <mergeCell ref="Z25:AD25"/>
    <mergeCell ref="B26:G26"/>
    <mergeCell ref="H26:T26"/>
    <mergeCell ref="U26:Y26"/>
    <mergeCell ref="Z26:AD26"/>
    <mergeCell ref="B27:G27"/>
    <mergeCell ref="H27:T27"/>
    <mergeCell ref="U27:Y27"/>
    <mergeCell ref="Z27:AD27"/>
    <mergeCell ref="B28:G28"/>
    <mergeCell ref="H28:T28"/>
    <mergeCell ref="U28:Y28"/>
    <mergeCell ref="Z28:AD28"/>
    <mergeCell ref="B29:G29"/>
    <mergeCell ref="H29:T29"/>
    <mergeCell ref="U29:Y29"/>
    <mergeCell ref="Z29:AD29"/>
    <mergeCell ref="B30:G30"/>
    <mergeCell ref="H30:T30"/>
    <mergeCell ref="U30:Y30"/>
    <mergeCell ref="Z30:AD30"/>
    <mergeCell ref="B31:G31"/>
    <mergeCell ref="H31:T31"/>
    <mergeCell ref="U31:Y31"/>
    <mergeCell ref="Z31:AD31"/>
    <mergeCell ref="B32:G32"/>
    <mergeCell ref="H32:T32"/>
    <mergeCell ref="U32:Y32"/>
    <mergeCell ref="Z32:AD32"/>
    <mergeCell ref="B33:G33"/>
    <mergeCell ref="H33:T33"/>
    <mergeCell ref="U33:Y33"/>
    <mergeCell ref="Z33:AD33"/>
    <mergeCell ref="B34:G34"/>
    <mergeCell ref="H34:T34"/>
    <mergeCell ref="U34:Y34"/>
    <mergeCell ref="Z34:AD34"/>
    <mergeCell ref="B35:G35"/>
    <mergeCell ref="H35:T35"/>
    <mergeCell ref="U35:Y35"/>
    <mergeCell ref="Z35:AD35"/>
    <mergeCell ref="B36:G36"/>
    <mergeCell ref="H36:T36"/>
    <mergeCell ref="U36:Y36"/>
    <mergeCell ref="Z36:AD36"/>
    <mergeCell ref="B37:G37"/>
    <mergeCell ref="H37:T37"/>
    <mergeCell ref="U37:Y37"/>
    <mergeCell ref="Z37:AD37"/>
    <mergeCell ref="B38:G38"/>
    <mergeCell ref="H38:T38"/>
    <mergeCell ref="U38:Y38"/>
    <mergeCell ref="Z38:AD38"/>
    <mergeCell ref="B39:G39"/>
    <mergeCell ref="H39:T39"/>
    <mergeCell ref="U39:Y39"/>
    <mergeCell ref="Z39:AD39"/>
    <mergeCell ref="B40:G40"/>
    <mergeCell ref="H40:T40"/>
    <mergeCell ref="U40:Y40"/>
    <mergeCell ref="Z40:AD40"/>
    <mergeCell ref="H6:K8"/>
    <mergeCell ref="L6:AD8"/>
  </mergeCells>
  <phoneticPr fontId="5"/>
  <conditionalFormatting sqref="H14:K18">
    <cfRule type="expression" dxfId="46" priority="1">
      <formula>$H$19&lt;&gt;$U$40</formula>
    </cfRule>
  </conditionalFormatting>
  <conditionalFormatting sqref="H23:T23">
    <cfRule type="expression" dxfId="45" priority="17">
      <formula>AND($U$23&gt;0,$U$23&lt;&gt;"",$H$23="")</formula>
    </cfRule>
  </conditionalFormatting>
  <conditionalFormatting sqref="H24:T24">
    <cfRule type="expression" dxfId="44" priority="16">
      <formula>AND($U$24&gt;0,$U$24&lt;&gt;"",$H$24="")</formula>
    </cfRule>
  </conditionalFormatting>
  <conditionalFormatting sqref="H25:T25">
    <cfRule type="expression" dxfId="43" priority="15">
      <formula>AND($U$25&gt;0,$U$25&lt;&gt;"",$H$25="")</formula>
    </cfRule>
  </conditionalFormatting>
  <conditionalFormatting sqref="H26:T26">
    <cfRule type="expression" dxfId="42" priority="14">
      <formula>AND($U$26&gt;0,$U$26&lt;&gt;"",$H$26="")</formula>
    </cfRule>
  </conditionalFormatting>
  <conditionalFormatting sqref="H27:T27">
    <cfRule type="expression" dxfId="41" priority="13">
      <formula>AND($U$27&gt;0,$U$27&lt;&gt;"",$H$27="")</formula>
    </cfRule>
  </conditionalFormatting>
  <conditionalFormatting sqref="H28:T28">
    <cfRule type="expression" dxfId="40" priority="12">
      <formula>AND($U$28&gt;0,$U$28&lt;&gt;"",$H$28="")</formula>
    </cfRule>
  </conditionalFormatting>
  <conditionalFormatting sqref="H29:T29">
    <cfRule type="expression" dxfId="39" priority="11">
      <formula>AND($U$29&gt;0,$U$29&lt;&gt;"",$H$29="")</formula>
    </cfRule>
  </conditionalFormatting>
  <conditionalFormatting sqref="H30:T30">
    <cfRule type="expression" dxfId="38" priority="10">
      <formula>AND($U$30&gt;0,$U$30&lt;&gt;"",$H$30="")</formula>
    </cfRule>
  </conditionalFormatting>
  <conditionalFormatting sqref="H31:T31">
    <cfRule type="expression" dxfId="37" priority="9">
      <formula>AND($U$31&gt;0,$U$31&lt;&gt;"",$H$31="")</formula>
    </cfRule>
  </conditionalFormatting>
  <conditionalFormatting sqref="H32:T32">
    <cfRule type="expression" dxfId="36" priority="8">
      <formula>AND($U$32&gt;0,$U$32&lt;&gt;"",$H$32="")</formula>
    </cfRule>
  </conditionalFormatting>
  <conditionalFormatting sqref="H33:T33">
    <cfRule type="expression" dxfId="35" priority="7">
      <formula>AND($U$33&gt;0,$U$33&lt;&gt;"",$H$33="")</formula>
    </cfRule>
  </conditionalFormatting>
  <conditionalFormatting sqref="H34:T34">
    <cfRule type="expression" dxfId="34" priority="6">
      <formula>AND($U$34&gt;0,$U$34&lt;&gt;"",$H$34="")</formula>
    </cfRule>
  </conditionalFormatting>
  <conditionalFormatting sqref="H35:T35">
    <cfRule type="expression" dxfId="33" priority="5">
      <formula>AND($U$35&gt;0,$U$35&lt;&gt;"",$H$35="")</formula>
    </cfRule>
  </conditionalFormatting>
  <conditionalFormatting sqref="H36:T36">
    <cfRule type="expression" dxfId="32" priority="4">
      <formula>AND($U$36&gt;0,$U$36&lt;&gt;"",$H$36="")</formula>
    </cfRule>
  </conditionalFormatting>
  <conditionalFormatting sqref="H38:T38">
    <cfRule type="expression" dxfId="31" priority="3">
      <formula>AND($U$38&gt;0,$U$38&lt;&gt;"",$H$38="")</formula>
    </cfRule>
  </conditionalFormatting>
  <conditionalFormatting sqref="H39:T39">
    <cfRule type="expression" dxfId="30" priority="2">
      <formula>AND($U$39&gt;0,$U$39&lt;&gt;"",$H$39="")</formula>
    </cfRule>
  </conditionalFormatting>
  <dataValidations count="1">
    <dataValidation type="list" allowBlank="1" showDropDown="0" showInputMessage="1" showErrorMessage="1" sqref="E6:G6">
      <formula1>"自由,解決,行政①,行政②,行政③,行政④,行政⑤,行政⑥"</formula1>
    </dataValidation>
  </dataValidations>
  <pageMargins left="0.59055118110236227" right="0.78740157480314965" top="0.59055118110236227" bottom="0.59055118110236227" header="0.31496062992125984" footer="0.31496062992125984"/>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00B0F0"/>
  </sheetPr>
  <dimension ref="B2:AO20"/>
  <sheetViews>
    <sheetView showGridLines="0" view="pageBreakPreview" zoomScaleSheetLayoutView="100" workbookViewId="0">
      <selection activeCell="U38" sqref="U38"/>
    </sheetView>
  </sheetViews>
  <sheetFormatPr defaultColWidth="2.875" defaultRowHeight="13.5"/>
  <cols>
    <col min="1" max="1" width="1.5" style="23" customWidth="1"/>
    <col min="2" max="5" width="2.875" style="23"/>
    <col min="6" max="6" width="4" style="23" customWidth="1"/>
    <col min="7" max="7" width="2.875" style="23"/>
    <col min="8" max="8" width="4.75" style="23" customWidth="1"/>
    <col min="9" max="11" width="2.875" style="23"/>
    <col min="12" max="12" width="2.75" style="23" customWidth="1"/>
    <col min="13" max="15" width="2.875" style="23"/>
    <col min="16" max="16" width="3.625" style="23" bestFit="1" customWidth="1"/>
    <col min="17" max="31" width="2.875" style="23"/>
    <col min="32" max="32" width="1.375" style="23" customWidth="1"/>
    <col min="33" max="16384" width="2.875" style="23"/>
  </cols>
  <sheetData>
    <row r="1" spans="2:41" ht="21.75" customHeight="1"/>
    <row r="2" spans="2:41" s="24" customFormat="1" ht="19.5" customHeight="1">
      <c r="B2" s="25" t="s">
        <v>86</v>
      </c>
      <c r="C2" s="3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row>
    <row r="3" spans="2:41" s="24" customFormat="1" ht="7.5" customHeight="1">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row>
    <row r="4" spans="2:41" ht="17.25" customHeight="1">
      <c r="B4" s="27" t="s">
        <v>88</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4"/>
      <c r="AI4" s="92"/>
      <c r="AJ4" s="92"/>
      <c r="AK4" s="92"/>
      <c r="AL4" s="92"/>
      <c r="AM4" s="92"/>
      <c r="AN4" s="92"/>
      <c r="AO4" s="92"/>
    </row>
    <row r="5" spans="2:41" ht="9.75" customHeight="1">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4"/>
      <c r="AI5" s="92"/>
      <c r="AJ5" s="92"/>
      <c r="AK5" s="92"/>
      <c r="AL5" s="92"/>
      <c r="AM5" s="92"/>
      <c r="AN5" s="92"/>
      <c r="AO5" s="92"/>
    </row>
    <row r="6" spans="2:41" ht="17.25" customHeight="1">
      <c r="B6" s="29" t="s">
        <v>89</v>
      </c>
      <c r="C6" s="29"/>
      <c r="D6" s="226" t="s">
        <v>201</v>
      </c>
      <c r="E6" s="226"/>
      <c r="F6" s="227"/>
      <c r="G6" s="229"/>
      <c r="H6" s="231" t="s">
        <v>303</v>
      </c>
      <c r="I6" s="44" t="s">
        <v>108</v>
      </c>
      <c r="J6" s="44"/>
      <c r="K6" s="44"/>
      <c r="L6" s="76"/>
      <c r="M6" s="76"/>
      <c r="N6" s="76"/>
      <c r="O6" s="76"/>
      <c r="P6" s="76"/>
      <c r="Q6" s="76"/>
      <c r="R6" s="76"/>
      <c r="S6" s="76"/>
      <c r="T6" s="76"/>
      <c r="U6" s="76"/>
      <c r="V6" s="76"/>
      <c r="W6" s="76"/>
      <c r="X6" s="76"/>
      <c r="Y6" s="76"/>
      <c r="Z6" s="76"/>
      <c r="AA6" s="76"/>
      <c r="AB6" s="77"/>
      <c r="AC6" s="79"/>
      <c r="AD6" s="81" t="s">
        <v>113</v>
      </c>
      <c r="AE6" s="83"/>
      <c r="AF6" s="24"/>
      <c r="AI6" s="92"/>
      <c r="AJ6" s="92"/>
      <c r="AK6" s="92"/>
      <c r="AL6" s="92"/>
      <c r="AM6" s="92"/>
      <c r="AN6" s="92"/>
      <c r="AO6" s="92"/>
    </row>
    <row r="7" spans="2:41" ht="17.25" customHeight="1">
      <c r="B7" s="30" t="s">
        <v>90</v>
      </c>
      <c r="C7" s="37"/>
      <c r="D7" s="37"/>
      <c r="E7" s="37"/>
      <c r="F7" s="48"/>
      <c r="G7" s="82"/>
      <c r="H7" s="56"/>
      <c r="I7" s="44"/>
      <c r="J7" s="44"/>
      <c r="K7" s="44"/>
      <c r="L7" s="76"/>
      <c r="M7" s="76"/>
      <c r="N7" s="76"/>
      <c r="O7" s="76"/>
      <c r="P7" s="76"/>
      <c r="Q7" s="76"/>
      <c r="R7" s="76"/>
      <c r="S7" s="76"/>
      <c r="T7" s="76"/>
      <c r="U7" s="76"/>
      <c r="V7" s="76"/>
      <c r="W7" s="76"/>
      <c r="X7" s="76"/>
      <c r="Y7" s="76"/>
      <c r="Z7" s="76"/>
      <c r="AA7" s="76"/>
      <c r="AB7" s="78"/>
      <c r="AC7" s="80"/>
      <c r="AD7" s="82"/>
      <c r="AE7" s="84"/>
      <c r="AF7" s="24"/>
      <c r="AI7" s="92"/>
      <c r="AJ7" s="92"/>
      <c r="AK7" s="92"/>
      <c r="AL7" s="92"/>
      <c r="AM7" s="92"/>
      <c r="AN7" s="92"/>
      <c r="AO7" s="92"/>
    </row>
    <row r="8" spans="2:41" ht="54" customHeight="1">
      <c r="B8" s="208" t="s">
        <v>92</v>
      </c>
      <c r="C8" s="210"/>
      <c r="D8" s="210"/>
      <c r="E8" s="212"/>
      <c r="F8" s="49" t="s">
        <v>38</v>
      </c>
      <c r="G8" s="53"/>
      <c r="H8" s="57"/>
      <c r="I8" s="217"/>
      <c r="J8" s="220"/>
      <c r="K8" s="220"/>
      <c r="L8" s="220"/>
      <c r="M8" s="220"/>
      <c r="N8" s="220"/>
      <c r="O8" s="220"/>
      <c r="P8" s="220"/>
      <c r="Q8" s="220"/>
      <c r="R8" s="220"/>
      <c r="S8" s="220"/>
      <c r="T8" s="220"/>
      <c r="U8" s="220"/>
      <c r="V8" s="220"/>
      <c r="W8" s="220"/>
      <c r="X8" s="220"/>
      <c r="Y8" s="220"/>
      <c r="Z8" s="220"/>
      <c r="AA8" s="220"/>
      <c r="AB8" s="220"/>
      <c r="AC8" s="220"/>
      <c r="AD8" s="220"/>
      <c r="AE8" s="223"/>
      <c r="AF8" s="24"/>
      <c r="AI8" s="92"/>
      <c r="AJ8" s="93"/>
      <c r="AK8" s="92"/>
      <c r="AL8" s="92"/>
      <c r="AM8" s="92"/>
      <c r="AN8" s="92"/>
      <c r="AO8" s="92"/>
    </row>
    <row r="9" spans="2:41" ht="54" customHeight="1">
      <c r="B9" s="209"/>
      <c r="C9" s="211"/>
      <c r="D9" s="211"/>
      <c r="E9" s="213"/>
      <c r="F9" s="50" t="s">
        <v>101</v>
      </c>
      <c r="G9" s="54"/>
      <c r="H9" s="215"/>
      <c r="I9" s="63"/>
      <c r="J9" s="70"/>
      <c r="K9" s="70"/>
      <c r="L9" s="70"/>
      <c r="M9" s="70"/>
      <c r="N9" s="70"/>
      <c r="O9" s="70"/>
      <c r="P9" s="70"/>
      <c r="Q9" s="70"/>
      <c r="R9" s="70"/>
      <c r="S9" s="70"/>
      <c r="T9" s="70"/>
      <c r="U9" s="70"/>
      <c r="V9" s="70"/>
      <c r="W9" s="70"/>
      <c r="X9" s="70"/>
      <c r="Y9" s="70"/>
      <c r="Z9" s="70"/>
      <c r="AA9" s="70"/>
      <c r="AB9" s="70"/>
      <c r="AC9" s="70"/>
      <c r="AD9" s="70"/>
      <c r="AE9" s="86"/>
      <c r="AI9" s="92"/>
      <c r="AJ9" s="94"/>
      <c r="AK9" s="92"/>
      <c r="AL9" s="92"/>
      <c r="AM9" s="92"/>
      <c r="AN9" s="92"/>
      <c r="AO9" s="92"/>
    </row>
    <row r="10" spans="2:41" ht="18.75" customHeight="1">
      <c r="B10" s="209"/>
      <c r="C10" s="211"/>
      <c r="D10" s="211"/>
      <c r="E10" s="213"/>
      <c r="F10" s="52"/>
      <c r="G10" s="55"/>
      <c r="H10" s="58"/>
      <c r="I10" s="218" t="s">
        <v>3</v>
      </c>
      <c r="J10" s="221"/>
      <c r="K10" s="221"/>
      <c r="L10" s="221"/>
      <c r="M10" s="221"/>
      <c r="N10" s="221"/>
      <c r="O10" s="221"/>
      <c r="P10" s="221"/>
      <c r="Q10" s="221"/>
      <c r="R10" s="221"/>
      <c r="S10" s="221"/>
      <c r="T10" s="221"/>
      <c r="U10" s="221"/>
      <c r="V10" s="221"/>
      <c r="W10" s="221"/>
      <c r="X10" s="221"/>
      <c r="Y10" s="221"/>
      <c r="Z10" s="221"/>
      <c r="AA10" s="221"/>
      <c r="AB10" s="221"/>
      <c r="AC10" s="221"/>
      <c r="AD10" s="221"/>
      <c r="AE10" s="224"/>
      <c r="AI10" s="92"/>
      <c r="AJ10" s="94"/>
      <c r="AK10" s="92"/>
      <c r="AL10" s="92"/>
      <c r="AM10" s="92"/>
      <c r="AN10" s="92"/>
      <c r="AO10" s="92"/>
    </row>
    <row r="11" spans="2:41" ht="72" customHeight="1">
      <c r="B11" s="209"/>
      <c r="C11" s="211"/>
      <c r="D11" s="211"/>
      <c r="E11" s="213"/>
      <c r="F11" s="228" t="s">
        <v>102</v>
      </c>
      <c r="G11" s="230"/>
      <c r="H11" s="232"/>
      <c r="I11" s="234"/>
      <c r="J11" s="235"/>
      <c r="K11" s="235"/>
      <c r="L11" s="235"/>
      <c r="M11" s="235"/>
      <c r="N11" s="235"/>
      <c r="O11" s="235"/>
      <c r="P11" s="235"/>
      <c r="Q11" s="235"/>
      <c r="R11" s="235"/>
      <c r="S11" s="235"/>
      <c r="T11" s="235"/>
      <c r="U11" s="235"/>
      <c r="V11" s="235"/>
      <c r="W11" s="235"/>
      <c r="X11" s="235"/>
      <c r="Y11" s="235"/>
      <c r="Z11" s="235"/>
      <c r="AA11" s="235"/>
      <c r="AB11" s="235"/>
      <c r="AC11" s="235"/>
      <c r="AD11" s="235"/>
      <c r="AE11" s="236"/>
      <c r="AI11" s="92"/>
      <c r="AJ11" s="94"/>
      <c r="AK11" s="92"/>
      <c r="AL11" s="92"/>
      <c r="AM11" s="92"/>
      <c r="AN11" s="92"/>
      <c r="AO11" s="92"/>
    </row>
    <row r="12" spans="2:41" ht="74.25" customHeight="1">
      <c r="B12" s="209"/>
      <c r="C12" s="211"/>
      <c r="D12" s="211"/>
      <c r="E12" s="213"/>
      <c r="F12" s="50" t="s">
        <v>104</v>
      </c>
      <c r="G12" s="54"/>
      <c r="H12" s="215"/>
      <c r="I12" s="63"/>
      <c r="J12" s="70"/>
      <c r="K12" s="70"/>
      <c r="L12" s="70"/>
      <c r="M12" s="70"/>
      <c r="N12" s="70"/>
      <c r="O12" s="70"/>
      <c r="P12" s="70"/>
      <c r="Q12" s="70"/>
      <c r="R12" s="70"/>
      <c r="S12" s="70"/>
      <c r="T12" s="70"/>
      <c r="U12" s="70"/>
      <c r="V12" s="70"/>
      <c r="W12" s="70"/>
      <c r="X12" s="70"/>
      <c r="Y12" s="70"/>
      <c r="Z12" s="70"/>
      <c r="AA12" s="70"/>
      <c r="AB12" s="70"/>
      <c r="AC12" s="70"/>
      <c r="AD12" s="70"/>
      <c r="AE12" s="86"/>
      <c r="AI12" s="92"/>
      <c r="AJ12" s="94"/>
      <c r="AK12" s="92"/>
      <c r="AL12" s="92"/>
      <c r="AM12" s="92"/>
      <c r="AN12" s="92"/>
      <c r="AO12" s="92"/>
    </row>
    <row r="13" spans="2:41" ht="25.5" customHeight="1">
      <c r="B13" s="34"/>
      <c r="C13" s="41"/>
      <c r="D13" s="41"/>
      <c r="E13" s="214"/>
      <c r="F13" s="51"/>
      <c r="G13" s="40"/>
      <c r="H13" s="59"/>
      <c r="I13" s="64" t="s">
        <v>110</v>
      </c>
      <c r="J13" s="71"/>
      <c r="K13" s="71"/>
      <c r="L13" s="71"/>
      <c r="M13" s="71"/>
      <c r="N13" s="71"/>
      <c r="O13" s="71"/>
      <c r="P13" s="71"/>
      <c r="Q13" s="71"/>
      <c r="R13" s="71"/>
      <c r="S13" s="71"/>
      <c r="T13" s="71"/>
      <c r="U13" s="71"/>
      <c r="V13" s="71"/>
      <c r="W13" s="71"/>
      <c r="X13" s="71"/>
      <c r="Y13" s="71"/>
      <c r="Z13" s="71"/>
      <c r="AA13" s="71"/>
      <c r="AB13" s="71"/>
      <c r="AC13" s="71"/>
      <c r="AD13" s="71"/>
      <c r="AE13" s="87"/>
      <c r="AI13" s="92"/>
      <c r="AJ13" s="94"/>
      <c r="AK13" s="92"/>
      <c r="AL13" s="92"/>
      <c r="AM13" s="92"/>
      <c r="AN13" s="92"/>
      <c r="AO13" s="92"/>
    </row>
    <row r="14" spans="2:41" ht="90" customHeight="1">
      <c r="B14" s="209" t="s">
        <v>93</v>
      </c>
      <c r="C14" s="211"/>
      <c r="D14" s="211"/>
      <c r="E14" s="213"/>
      <c r="F14" s="52" t="s">
        <v>67</v>
      </c>
      <c r="G14" s="55"/>
      <c r="H14" s="58"/>
      <c r="I14" s="65"/>
      <c r="J14" s="72"/>
      <c r="K14" s="72"/>
      <c r="L14" s="72"/>
      <c r="M14" s="72"/>
      <c r="N14" s="72"/>
      <c r="O14" s="72"/>
      <c r="P14" s="72"/>
      <c r="Q14" s="72"/>
      <c r="R14" s="72"/>
      <c r="S14" s="72"/>
      <c r="T14" s="72"/>
      <c r="U14" s="72"/>
      <c r="V14" s="72"/>
      <c r="W14" s="72"/>
      <c r="X14" s="72"/>
      <c r="Y14" s="72"/>
      <c r="Z14" s="72"/>
      <c r="AA14" s="72"/>
      <c r="AB14" s="72"/>
      <c r="AC14" s="72"/>
      <c r="AD14" s="72"/>
      <c r="AE14" s="88"/>
      <c r="AI14" s="92"/>
      <c r="AJ14" s="94"/>
      <c r="AK14" s="92"/>
      <c r="AL14" s="92"/>
      <c r="AM14" s="92"/>
      <c r="AN14" s="92"/>
      <c r="AO14" s="92"/>
    </row>
    <row r="15" spans="2:41" ht="147" customHeight="1">
      <c r="B15" s="34"/>
      <c r="C15" s="41"/>
      <c r="D15" s="41"/>
      <c r="E15" s="214"/>
      <c r="F15" s="51" t="s">
        <v>107</v>
      </c>
      <c r="G15" s="40"/>
      <c r="H15" s="59"/>
      <c r="I15" s="66" t="s">
        <v>242</v>
      </c>
      <c r="J15" s="73"/>
      <c r="K15" s="73"/>
      <c r="L15" s="73"/>
      <c r="M15" s="73"/>
      <c r="N15" s="73"/>
      <c r="O15" s="73"/>
      <c r="P15" s="73"/>
      <c r="Q15" s="73"/>
      <c r="R15" s="73"/>
      <c r="S15" s="73"/>
      <c r="T15" s="73"/>
      <c r="U15" s="73"/>
      <c r="V15" s="73"/>
      <c r="W15" s="73"/>
      <c r="X15" s="73"/>
      <c r="Y15" s="73"/>
      <c r="Z15" s="73"/>
      <c r="AA15" s="73"/>
      <c r="AB15" s="73"/>
      <c r="AC15" s="73"/>
      <c r="AD15" s="73"/>
      <c r="AE15" s="89"/>
      <c r="AI15" s="92"/>
      <c r="AJ15" s="94"/>
      <c r="AK15" s="92"/>
      <c r="AL15" s="92"/>
      <c r="AM15" s="92"/>
      <c r="AN15" s="92"/>
      <c r="AO15" s="92"/>
    </row>
    <row r="16" spans="2:41" ht="111" customHeight="1">
      <c r="B16" s="34" t="s">
        <v>94</v>
      </c>
      <c r="C16" s="41"/>
      <c r="D16" s="41"/>
      <c r="E16" s="41"/>
      <c r="F16" s="41"/>
      <c r="G16" s="41"/>
      <c r="H16" s="60"/>
      <c r="I16" s="67"/>
      <c r="J16" s="74"/>
      <c r="K16" s="74"/>
      <c r="L16" s="74"/>
      <c r="M16" s="74"/>
      <c r="N16" s="74"/>
      <c r="O16" s="74"/>
      <c r="P16" s="74"/>
      <c r="Q16" s="74"/>
      <c r="R16" s="74"/>
      <c r="S16" s="74"/>
      <c r="T16" s="74"/>
      <c r="U16" s="74"/>
      <c r="V16" s="74"/>
      <c r="W16" s="74"/>
      <c r="X16" s="74"/>
      <c r="Y16" s="74"/>
      <c r="Z16" s="74"/>
      <c r="AA16" s="74"/>
      <c r="AB16" s="74"/>
      <c r="AC16" s="74"/>
      <c r="AD16" s="74"/>
      <c r="AE16" s="90"/>
      <c r="AI16" s="92"/>
      <c r="AJ16" s="94"/>
      <c r="AK16" s="92"/>
      <c r="AL16" s="92"/>
      <c r="AM16" s="92"/>
      <c r="AN16" s="92"/>
      <c r="AO16" s="92"/>
    </row>
    <row r="17" spans="2:32" ht="59.25" customHeight="1">
      <c r="B17" s="208" t="s">
        <v>96</v>
      </c>
      <c r="C17" s="210"/>
      <c r="D17" s="210"/>
      <c r="E17" s="210"/>
      <c r="F17" s="210"/>
      <c r="G17" s="210"/>
      <c r="H17" s="233"/>
      <c r="I17" s="217"/>
      <c r="J17" s="220"/>
      <c r="K17" s="220"/>
      <c r="L17" s="220"/>
      <c r="M17" s="220"/>
      <c r="N17" s="220"/>
      <c r="O17" s="220"/>
      <c r="P17" s="220"/>
      <c r="Q17" s="220"/>
      <c r="R17" s="220"/>
      <c r="S17" s="220"/>
      <c r="T17" s="220"/>
      <c r="U17" s="220"/>
      <c r="V17" s="220"/>
      <c r="W17" s="220"/>
      <c r="X17" s="220"/>
      <c r="Y17" s="220"/>
      <c r="Z17" s="220"/>
      <c r="AA17" s="220"/>
      <c r="AB17" s="220"/>
      <c r="AC17" s="220"/>
      <c r="AD17" s="220"/>
      <c r="AE17" s="223"/>
      <c r="AF17" s="24"/>
    </row>
    <row r="18" spans="2:32" ht="17.25" customHeight="1">
      <c r="B18" s="34"/>
      <c r="C18" s="41"/>
      <c r="D18" s="41"/>
      <c r="E18" s="41"/>
      <c r="F18" s="41"/>
      <c r="G18" s="41"/>
      <c r="H18" s="60"/>
      <c r="I18" s="219" t="s">
        <v>111</v>
      </c>
      <c r="J18" s="222"/>
      <c r="K18" s="222"/>
      <c r="L18" s="222"/>
      <c r="M18" s="222"/>
      <c r="N18" s="222"/>
      <c r="O18" s="222"/>
      <c r="P18" s="222"/>
      <c r="Q18" s="222"/>
      <c r="R18" s="222"/>
      <c r="S18" s="222"/>
      <c r="T18" s="222"/>
      <c r="U18" s="222"/>
      <c r="V18" s="222"/>
      <c r="W18" s="222"/>
      <c r="X18" s="222"/>
      <c r="Y18" s="222"/>
      <c r="Z18" s="222"/>
      <c r="AA18" s="222"/>
      <c r="AB18" s="222"/>
      <c r="AC18" s="222"/>
      <c r="AD18" s="222"/>
      <c r="AE18" s="225"/>
    </row>
    <row r="19" spans="2:32" ht="63" customHeight="1">
      <c r="B19" s="34" t="s">
        <v>98</v>
      </c>
      <c r="C19" s="41"/>
      <c r="D19" s="41"/>
      <c r="E19" s="41"/>
      <c r="F19" s="41"/>
      <c r="G19" s="41"/>
      <c r="H19" s="60"/>
      <c r="I19" s="67"/>
      <c r="J19" s="74"/>
      <c r="K19" s="74"/>
      <c r="L19" s="74"/>
      <c r="M19" s="74"/>
      <c r="N19" s="74"/>
      <c r="O19" s="74"/>
      <c r="P19" s="74"/>
      <c r="Q19" s="74"/>
      <c r="R19" s="74"/>
      <c r="S19" s="74"/>
      <c r="T19" s="74"/>
      <c r="U19" s="74"/>
      <c r="V19" s="74"/>
      <c r="W19" s="74"/>
      <c r="X19" s="74"/>
      <c r="Y19" s="74"/>
      <c r="Z19" s="74"/>
      <c r="AA19" s="74"/>
      <c r="AB19" s="74"/>
      <c r="AC19" s="74"/>
      <c r="AD19" s="74"/>
      <c r="AE19" s="90"/>
    </row>
    <row r="20" spans="2:32" ht="17.25" customHeight="1">
      <c r="C20" s="43" t="s">
        <v>99</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row>
    <row r="21" spans="2:32" ht="17.25" customHeight="1"/>
    <row r="22" spans="2:32" ht="17.25" customHeight="1"/>
  </sheetData>
  <mergeCells count="31">
    <mergeCell ref="B4:AE4"/>
    <mergeCell ref="B6:C6"/>
    <mergeCell ref="B7:E7"/>
    <mergeCell ref="F7:H7"/>
    <mergeCell ref="F8:H8"/>
    <mergeCell ref="I8:AE8"/>
    <mergeCell ref="I9:AE9"/>
    <mergeCell ref="I10:AE10"/>
    <mergeCell ref="F11:H11"/>
    <mergeCell ref="I11:AE11"/>
    <mergeCell ref="I12:AE12"/>
    <mergeCell ref="I13:AE13"/>
    <mergeCell ref="F14:H14"/>
    <mergeCell ref="I14:AE14"/>
    <mergeCell ref="F15:H15"/>
    <mergeCell ref="I15:AE15"/>
    <mergeCell ref="B16:H16"/>
    <mergeCell ref="I16:AE16"/>
    <mergeCell ref="I17:AE17"/>
    <mergeCell ref="I18:AE18"/>
    <mergeCell ref="B19:H19"/>
    <mergeCell ref="I19:AE19"/>
    <mergeCell ref="I6:K7"/>
    <mergeCell ref="L6:AA7"/>
    <mergeCell ref="AB6:AC7"/>
    <mergeCell ref="AD6:AE7"/>
    <mergeCell ref="B8:E13"/>
    <mergeCell ref="F9:H10"/>
    <mergeCell ref="F12:H13"/>
    <mergeCell ref="B14:E15"/>
    <mergeCell ref="B17:H18"/>
  </mergeCells>
  <phoneticPr fontId="5"/>
  <conditionalFormatting sqref="F7:H7 L6:AC7 I8:AE9 I11:AE12 I14:AE17">
    <cfRule type="containsBlanks" dxfId="29" priority="4">
      <formula>LEN(TRIM(F6))=0</formula>
    </cfRule>
  </conditionalFormatting>
  <conditionalFormatting sqref="I15:AE15">
    <cfRule type="expression" dxfId="28" priority="3">
      <formula>LEN($I$15)=92</formula>
    </cfRule>
  </conditionalFormatting>
  <conditionalFormatting sqref="L24">
    <cfRule type="expression" dxfId="27" priority="2">
      <formula>LEN($L$24)&lt;&gt;1</formula>
    </cfRule>
  </conditionalFormatting>
  <conditionalFormatting sqref="G6">
    <cfRule type="containsBlanks" dxfId="26" priority="1">
      <formula>LEN(TRIM(G6))=0</formula>
    </cfRule>
  </conditionalFormatting>
  <dataValidations count="1">
    <dataValidation type="list" allowBlank="1" showDropDown="0" showInputMessage="1" showErrorMessage="1" sqref="G6">
      <formula1>"①,②,③,④,⑤,⑥"</formula1>
    </dataValidation>
  </dataValidations>
  <printOptions horizontalCentered="1"/>
  <pageMargins left="0.59055118110236227" right="0.59055118110236227" top="0.59055118110236227" bottom="0.59055118110236227" header="0.51181102362204722" footer="0.31496062992125984"/>
  <pageSetup paperSize="9" scale="92"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00B0F0"/>
  </sheetPr>
  <dimension ref="B1:AG481"/>
  <sheetViews>
    <sheetView showGridLines="0" view="pageBreakPreview" topLeftCell="A11" zoomScaleSheetLayoutView="100" workbookViewId="0">
      <selection activeCell="AW57" sqref="AW57"/>
    </sheetView>
  </sheetViews>
  <sheetFormatPr defaultColWidth="2.75" defaultRowHeight="20.25" customHeight="1"/>
  <cols>
    <col min="1" max="1" width="1" style="95" customWidth="1"/>
    <col min="2" max="21" width="2.75" style="95"/>
    <col min="22" max="22" width="2.5" style="95" customWidth="1"/>
    <col min="23" max="31" width="2.75" style="95"/>
    <col min="32" max="32" width="3" style="95" customWidth="1"/>
    <col min="33" max="33" width="4.125" style="95" customWidth="1"/>
    <col min="34" max="34" width="1.5" style="95" customWidth="1"/>
    <col min="35" max="287" width="2.75" style="95"/>
    <col min="288" max="288" width="3" style="95" customWidth="1"/>
    <col min="289" max="289" width="4.75" style="95" customWidth="1"/>
    <col min="290" max="543" width="2.75" style="95"/>
    <col min="544" max="544" width="3" style="95" customWidth="1"/>
    <col min="545" max="545" width="4.75" style="95" customWidth="1"/>
    <col min="546" max="799" width="2.75" style="95"/>
    <col min="800" max="800" width="3" style="95" customWidth="1"/>
    <col min="801" max="801" width="4.75" style="95" customWidth="1"/>
    <col min="802" max="1055" width="2.75" style="95"/>
    <col min="1056" max="1056" width="3" style="95" customWidth="1"/>
    <col min="1057" max="1057" width="4.75" style="95" customWidth="1"/>
    <col min="1058" max="1311" width="2.75" style="95"/>
    <col min="1312" max="1312" width="3" style="95" customWidth="1"/>
    <col min="1313" max="1313" width="4.75" style="95" customWidth="1"/>
    <col min="1314" max="1567" width="2.75" style="95"/>
    <col min="1568" max="1568" width="3" style="95" customWidth="1"/>
    <col min="1569" max="1569" width="4.75" style="95" customWidth="1"/>
    <col min="1570" max="1823" width="2.75" style="95"/>
    <col min="1824" max="1824" width="3" style="95" customWidth="1"/>
    <col min="1825" max="1825" width="4.75" style="95" customWidth="1"/>
    <col min="1826" max="2079" width="2.75" style="95"/>
    <col min="2080" max="2080" width="3" style="95" customWidth="1"/>
    <col min="2081" max="2081" width="4.75" style="95" customWidth="1"/>
    <col min="2082" max="2335" width="2.75" style="95"/>
    <col min="2336" max="2336" width="3" style="95" customWidth="1"/>
    <col min="2337" max="2337" width="4.75" style="95" customWidth="1"/>
    <col min="2338" max="2591" width="2.75" style="95"/>
    <col min="2592" max="2592" width="3" style="95" customWidth="1"/>
    <col min="2593" max="2593" width="4.75" style="95" customWidth="1"/>
    <col min="2594" max="2847" width="2.75" style="95"/>
    <col min="2848" max="2848" width="3" style="95" customWidth="1"/>
    <col min="2849" max="2849" width="4.75" style="95" customWidth="1"/>
    <col min="2850" max="3103" width="2.75" style="95"/>
    <col min="3104" max="3104" width="3" style="95" customWidth="1"/>
    <col min="3105" max="3105" width="4.75" style="95" customWidth="1"/>
    <col min="3106" max="3359" width="2.75" style="95"/>
    <col min="3360" max="3360" width="3" style="95" customWidth="1"/>
    <col min="3361" max="3361" width="4.75" style="95" customWidth="1"/>
    <col min="3362" max="3615" width="2.75" style="95"/>
    <col min="3616" max="3616" width="3" style="95" customWidth="1"/>
    <col min="3617" max="3617" width="4.75" style="95" customWidth="1"/>
    <col min="3618" max="3871" width="2.75" style="95"/>
    <col min="3872" max="3872" width="3" style="95" customWidth="1"/>
    <col min="3873" max="3873" width="4.75" style="95" customWidth="1"/>
    <col min="3874" max="4127" width="2.75" style="95"/>
    <col min="4128" max="4128" width="3" style="95" customWidth="1"/>
    <col min="4129" max="4129" width="4.75" style="95" customWidth="1"/>
    <col min="4130" max="4383" width="2.75" style="95"/>
    <col min="4384" max="4384" width="3" style="95" customWidth="1"/>
    <col min="4385" max="4385" width="4.75" style="95" customWidth="1"/>
    <col min="4386" max="4639" width="2.75" style="95"/>
    <col min="4640" max="4640" width="3" style="95" customWidth="1"/>
    <col min="4641" max="4641" width="4.75" style="95" customWidth="1"/>
    <col min="4642" max="4895" width="2.75" style="95"/>
    <col min="4896" max="4896" width="3" style="95" customWidth="1"/>
    <col min="4897" max="4897" width="4.75" style="95" customWidth="1"/>
    <col min="4898" max="5151" width="2.75" style="95"/>
    <col min="5152" max="5152" width="3" style="95" customWidth="1"/>
    <col min="5153" max="5153" width="4.75" style="95" customWidth="1"/>
    <col min="5154" max="5407" width="2.75" style="95"/>
    <col min="5408" max="5408" width="3" style="95" customWidth="1"/>
    <col min="5409" max="5409" width="4.75" style="95" customWidth="1"/>
    <col min="5410" max="5663" width="2.75" style="95"/>
    <col min="5664" max="5664" width="3" style="95" customWidth="1"/>
    <col min="5665" max="5665" width="4.75" style="95" customWidth="1"/>
    <col min="5666" max="5919" width="2.75" style="95"/>
    <col min="5920" max="5920" width="3" style="95" customWidth="1"/>
    <col min="5921" max="5921" width="4.75" style="95" customWidth="1"/>
    <col min="5922" max="6175" width="2.75" style="95"/>
    <col min="6176" max="6176" width="3" style="95" customWidth="1"/>
    <col min="6177" max="6177" width="4.75" style="95" customWidth="1"/>
    <col min="6178" max="6431" width="2.75" style="95"/>
    <col min="6432" max="6432" width="3" style="95" customWidth="1"/>
    <col min="6433" max="6433" width="4.75" style="95" customWidth="1"/>
    <col min="6434" max="6687" width="2.75" style="95"/>
    <col min="6688" max="6688" width="3" style="95" customWidth="1"/>
    <col min="6689" max="6689" width="4.75" style="95" customWidth="1"/>
    <col min="6690" max="6943" width="2.75" style="95"/>
    <col min="6944" max="6944" width="3" style="95" customWidth="1"/>
    <col min="6945" max="6945" width="4.75" style="95" customWidth="1"/>
    <col min="6946" max="7199" width="2.75" style="95"/>
    <col min="7200" max="7200" width="3" style="95" customWidth="1"/>
    <col min="7201" max="7201" width="4.75" style="95" customWidth="1"/>
    <col min="7202" max="7455" width="2.75" style="95"/>
    <col min="7456" max="7456" width="3" style="95" customWidth="1"/>
    <col min="7457" max="7457" width="4.75" style="95" customWidth="1"/>
    <col min="7458" max="7711" width="2.75" style="95"/>
    <col min="7712" max="7712" width="3" style="95" customWidth="1"/>
    <col min="7713" max="7713" width="4.75" style="95" customWidth="1"/>
    <col min="7714" max="7967" width="2.75" style="95"/>
    <col min="7968" max="7968" width="3" style="95" customWidth="1"/>
    <col min="7969" max="7969" width="4.75" style="95" customWidth="1"/>
    <col min="7970" max="8223" width="2.75" style="95"/>
    <col min="8224" max="8224" width="3" style="95" customWidth="1"/>
    <col min="8225" max="8225" width="4.75" style="95" customWidth="1"/>
    <col min="8226" max="8479" width="2.75" style="95"/>
    <col min="8480" max="8480" width="3" style="95" customWidth="1"/>
    <col min="8481" max="8481" width="4.75" style="95" customWidth="1"/>
    <col min="8482" max="8735" width="2.75" style="95"/>
    <col min="8736" max="8736" width="3" style="95" customWidth="1"/>
    <col min="8737" max="8737" width="4.75" style="95" customWidth="1"/>
    <col min="8738" max="8991" width="2.75" style="95"/>
    <col min="8992" max="8992" width="3" style="95" customWidth="1"/>
    <col min="8993" max="8993" width="4.75" style="95" customWidth="1"/>
    <col min="8994" max="9247" width="2.75" style="95"/>
    <col min="9248" max="9248" width="3" style="95" customWidth="1"/>
    <col min="9249" max="9249" width="4.75" style="95" customWidth="1"/>
    <col min="9250" max="9503" width="2.75" style="95"/>
    <col min="9504" max="9504" width="3" style="95" customWidth="1"/>
    <col min="9505" max="9505" width="4.75" style="95" customWidth="1"/>
    <col min="9506" max="9759" width="2.75" style="95"/>
    <col min="9760" max="9760" width="3" style="95" customWidth="1"/>
    <col min="9761" max="9761" width="4.75" style="95" customWidth="1"/>
    <col min="9762" max="10015" width="2.75" style="95"/>
    <col min="10016" max="10016" width="3" style="95" customWidth="1"/>
    <col min="10017" max="10017" width="4.75" style="95" customWidth="1"/>
    <col min="10018" max="10271" width="2.75" style="95"/>
    <col min="10272" max="10272" width="3" style="95" customWidth="1"/>
    <col min="10273" max="10273" width="4.75" style="95" customWidth="1"/>
    <col min="10274" max="10527" width="2.75" style="95"/>
    <col min="10528" max="10528" width="3" style="95" customWidth="1"/>
    <col min="10529" max="10529" width="4.75" style="95" customWidth="1"/>
    <col min="10530" max="10783" width="2.75" style="95"/>
    <col min="10784" max="10784" width="3" style="95" customWidth="1"/>
    <col min="10785" max="10785" width="4.75" style="95" customWidth="1"/>
    <col min="10786" max="11039" width="2.75" style="95"/>
    <col min="11040" max="11040" width="3" style="95" customWidth="1"/>
    <col min="11041" max="11041" width="4.75" style="95" customWidth="1"/>
    <col min="11042" max="11295" width="2.75" style="95"/>
    <col min="11296" max="11296" width="3" style="95" customWidth="1"/>
    <col min="11297" max="11297" width="4.75" style="95" customWidth="1"/>
    <col min="11298" max="11551" width="2.75" style="95"/>
    <col min="11552" max="11552" width="3" style="95" customWidth="1"/>
    <col min="11553" max="11553" width="4.75" style="95" customWidth="1"/>
    <col min="11554" max="11807" width="2.75" style="95"/>
    <col min="11808" max="11808" width="3" style="95" customWidth="1"/>
    <col min="11809" max="11809" width="4.75" style="95" customWidth="1"/>
    <col min="11810" max="12063" width="2.75" style="95"/>
    <col min="12064" max="12064" width="3" style="95" customWidth="1"/>
    <col min="12065" max="12065" width="4.75" style="95" customWidth="1"/>
    <col min="12066" max="12319" width="2.75" style="95"/>
    <col min="12320" max="12320" width="3" style="95" customWidth="1"/>
    <col min="12321" max="12321" width="4.75" style="95" customWidth="1"/>
    <col min="12322" max="12575" width="2.75" style="95"/>
    <col min="12576" max="12576" width="3" style="95" customWidth="1"/>
    <col min="12577" max="12577" width="4.75" style="95" customWidth="1"/>
    <col min="12578" max="12831" width="2.75" style="95"/>
    <col min="12832" max="12832" width="3" style="95" customWidth="1"/>
    <col min="12833" max="12833" width="4.75" style="95" customWidth="1"/>
    <col min="12834" max="13087" width="2.75" style="95"/>
    <col min="13088" max="13088" width="3" style="95" customWidth="1"/>
    <col min="13089" max="13089" width="4.75" style="95" customWidth="1"/>
    <col min="13090" max="13343" width="2.75" style="95"/>
    <col min="13344" max="13344" width="3" style="95" customWidth="1"/>
    <col min="13345" max="13345" width="4.75" style="95" customWidth="1"/>
    <col min="13346" max="13599" width="2.75" style="95"/>
    <col min="13600" max="13600" width="3" style="95" customWidth="1"/>
    <col min="13601" max="13601" width="4.75" style="95" customWidth="1"/>
    <col min="13602" max="13855" width="2.75" style="95"/>
    <col min="13856" max="13856" width="3" style="95" customWidth="1"/>
    <col min="13857" max="13857" width="4.75" style="95" customWidth="1"/>
    <col min="13858" max="14111" width="2.75" style="95"/>
    <col min="14112" max="14112" width="3" style="95" customWidth="1"/>
    <col min="14113" max="14113" width="4.75" style="95" customWidth="1"/>
    <col min="14114" max="14367" width="2.75" style="95"/>
    <col min="14368" max="14368" width="3" style="95" customWidth="1"/>
    <col min="14369" max="14369" width="4.75" style="95" customWidth="1"/>
    <col min="14370" max="14623" width="2.75" style="95"/>
    <col min="14624" max="14624" width="3" style="95" customWidth="1"/>
    <col min="14625" max="14625" width="4.75" style="95" customWidth="1"/>
    <col min="14626" max="14879" width="2.75" style="95"/>
    <col min="14880" max="14880" width="3" style="95" customWidth="1"/>
    <col min="14881" max="14881" width="4.75" style="95" customWidth="1"/>
    <col min="14882" max="15135" width="2.75" style="95"/>
    <col min="15136" max="15136" width="3" style="95" customWidth="1"/>
    <col min="15137" max="15137" width="4.75" style="95" customWidth="1"/>
    <col min="15138" max="15391" width="2.75" style="95"/>
    <col min="15392" max="15392" width="3" style="95" customWidth="1"/>
    <col min="15393" max="15393" width="4.75" style="95" customWidth="1"/>
    <col min="15394" max="15647" width="2.75" style="95"/>
    <col min="15648" max="15648" width="3" style="95" customWidth="1"/>
    <col min="15649" max="15649" width="4.75" style="95" customWidth="1"/>
    <col min="15650" max="15903" width="2.75" style="95"/>
    <col min="15904" max="15904" width="3" style="95" customWidth="1"/>
    <col min="15905" max="15905" width="4.75" style="95" customWidth="1"/>
    <col min="15906" max="16159" width="2.75" style="95"/>
    <col min="16160" max="16160" width="3" style="95" customWidth="1"/>
    <col min="16161" max="16161" width="4.75" style="95" customWidth="1"/>
    <col min="16162" max="16384" width="2.75" style="95"/>
  </cols>
  <sheetData>
    <row r="1" spans="2:33" ht="20.25" customHeight="1">
      <c r="B1" s="3" t="s">
        <v>179</v>
      </c>
      <c r="C1" s="3"/>
      <c r="D1" s="3"/>
      <c r="E1" s="3"/>
      <c r="Z1" s="2"/>
      <c r="AA1" s="2"/>
      <c r="AB1" s="2"/>
      <c r="AC1" s="2"/>
    </row>
    <row r="2" spans="2:33" ht="19.5" customHeight="1">
      <c r="B2" s="97" t="s">
        <v>180</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134" t="s">
        <v>189</v>
      </c>
    </row>
    <row r="3" spans="2:33" ht="19.5" customHeight="1">
      <c r="B3" s="98" t="s">
        <v>161</v>
      </c>
      <c r="C3" s="98"/>
      <c r="D3" s="98"/>
      <c r="E3" s="98"/>
      <c r="F3" s="98"/>
      <c r="G3" s="98"/>
      <c r="H3" s="98" t="s">
        <v>141</v>
      </c>
      <c r="I3" s="98"/>
      <c r="J3" s="98"/>
      <c r="K3" s="98"/>
      <c r="L3" s="98"/>
      <c r="M3" s="98"/>
      <c r="N3" s="98"/>
      <c r="O3" s="98"/>
      <c r="P3" s="98"/>
      <c r="Q3" s="98"/>
      <c r="R3" s="98"/>
      <c r="S3" s="98"/>
      <c r="T3" s="98"/>
      <c r="U3" s="98"/>
      <c r="V3" s="98"/>
      <c r="W3" s="113" t="s">
        <v>40</v>
      </c>
      <c r="X3" s="113"/>
      <c r="Y3" s="113"/>
      <c r="Z3" s="113"/>
      <c r="AA3" s="113"/>
      <c r="AB3" s="113" t="s">
        <v>188</v>
      </c>
      <c r="AC3" s="113"/>
      <c r="AD3" s="113"/>
      <c r="AE3" s="113"/>
      <c r="AF3" s="113"/>
      <c r="AG3" s="135" t="s">
        <v>34</v>
      </c>
    </row>
    <row r="4" spans="2:33" ht="19.5" customHeight="1">
      <c r="B4" s="99" t="s">
        <v>144</v>
      </c>
      <c r="C4" s="99"/>
      <c r="D4" s="99"/>
      <c r="E4" s="99"/>
      <c r="F4" s="99"/>
      <c r="G4" s="99"/>
      <c r="H4" s="107"/>
      <c r="I4" s="107"/>
      <c r="J4" s="107"/>
      <c r="K4" s="107"/>
      <c r="L4" s="107"/>
      <c r="M4" s="107"/>
      <c r="N4" s="107"/>
      <c r="O4" s="107"/>
      <c r="P4" s="107"/>
      <c r="Q4" s="107"/>
      <c r="R4" s="107"/>
      <c r="S4" s="107"/>
      <c r="T4" s="107"/>
      <c r="U4" s="107"/>
      <c r="V4" s="107"/>
      <c r="W4" s="114"/>
      <c r="X4" s="114"/>
      <c r="Y4" s="114"/>
      <c r="Z4" s="120"/>
      <c r="AA4" s="126" t="s">
        <v>50</v>
      </c>
      <c r="AB4" s="114"/>
      <c r="AC4" s="114"/>
      <c r="AD4" s="114"/>
      <c r="AE4" s="120"/>
      <c r="AF4" s="126" t="s">
        <v>50</v>
      </c>
    </row>
    <row r="5" spans="2:33" ht="19.5" customHeight="1">
      <c r="B5" s="99" t="s">
        <v>144</v>
      </c>
      <c r="C5" s="99"/>
      <c r="D5" s="99"/>
      <c r="E5" s="99"/>
      <c r="F5" s="99"/>
      <c r="G5" s="99"/>
      <c r="H5" s="107"/>
      <c r="I5" s="107"/>
      <c r="J5" s="107"/>
      <c r="K5" s="107"/>
      <c r="L5" s="107"/>
      <c r="M5" s="107"/>
      <c r="N5" s="107"/>
      <c r="O5" s="107"/>
      <c r="P5" s="107"/>
      <c r="Q5" s="107"/>
      <c r="R5" s="107"/>
      <c r="S5" s="107"/>
      <c r="T5" s="107"/>
      <c r="U5" s="107"/>
      <c r="V5" s="107"/>
      <c r="W5" s="114"/>
      <c r="X5" s="114"/>
      <c r="Y5" s="114"/>
      <c r="Z5" s="120"/>
      <c r="AA5" s="126" t="s">
        <v>50</v>
      </c>
      <c r="AB5" s="114"/>
      <c r="AC5" s="114"/>
      <c r="AD5" s="114"/>
      <c r="AE5" s="120"/>
      <c r="AF5" s="126" t="s">
        <v>50</v>
      </c>
    </row>
    <row r="6" spans="2:33" ht="19.5" customHeight="1">
      <c r="B6" s="99" t="s">
        <v>144</v>
      </c>
      <c r="C6" s="99"/>
      <c r="D6" s="99"/>
      <c r="E6" s="99"/>
      <c r="F6" s="99"/>
      <c r="G6" s="99"/>
      <c r="H6" s="108"/>
      <c r="I6" s="108"/>
      <c r="J6" s="108"/>
      <c r="K6" s="108"/>
      <c r="L6" s="108"/>
      <c r="M6" s="108"/>
      <c r="N6" s="108"/>
      <c r="O6" s="108"/>
      <c r="P6" s="108"/>
      <c r="Q6" s="108"/>
      <c r="R6" s="108"/>
      <c r="S6" s="108"/>
      <c r="T6" s="108"/>
      <c r="U6" s="108"/>
      <c r="V6" s="108"/>
      <c r="W6" s="114"/>
      <c r="X6" s="114"/>
      <c r="Y6" s="114"/>
      <c r="Z6" s="120"/>
      <c r="AA6" s="126" t="s">
        <v>50</v>
      </c>
      <c r="AB6" s="114"/>
      <c r="AC6" s="114"/>
      <c r="AD6" s="114"/>
      <c r="AE6" s="120"/>
      <c r="AF6" s="126" t="s">
        <v>50</v>
      </c>
    </row>
    <row r="7" spans="2:33" ht="19.5" customHeight="1">
      <c r="B7" s="99" t="s">
        <v>144</v>
      </c>
      <c r="C7" s="99"/>
      <c r="D7" s="99"/>
      <c r="E7" s="99"/>
      <c r="F7" s="99"/>
      <c r="G7" s="99"/>
      <c r="H7" s="107"/>
      <c r="I7" s="107"/>
      <c r="J7" s="107"/>
      <c r="K7" s="107"/>
      <c r="L7" s="107"/>
      <c r="M7" s="107"/>
      <c r="N7" s="107"/>
      <c r="O7" s="107"/>
      <c r="P7" s="107"/>
      <c r="Q7" s="107"/>
      <c r="R7" s="107"/>
      <c r="S7" s="107"/>
      <c r="T7" s="107"/>
      <c r="U7" s="107"/>
      <c r="V7" s="107"/>
      <c r="W7" s="114"/>
      <c r="X7" s="114"/>
      <c r="Y7" s="114"/>
      <c r="Z7" s="120"/>
      <c r="AA7" s="126" t="s">
        <v>50</v>
      </c>
      <c r="AB7" s="114"/>
      <c r="AC7" s="114"/>
      <c r="AD7" s="114"/>
      <c r="AE7" s="120"/>
      <c r="AF7" s="126" t="s">
        <v>50</v>
      </c>
    </row>
    <row r="8" spans="2:33" ht="19.5" customHeight="1">
      <c r="B8" s="99" t="s">
        <v>144</v>
      </c>
      <c r="C8" s="99"/>
      <c r="D8" s="99"/>
      <c r="E8" s="99"/>
      <c r="F8" s="99"/>
      <c r="G8" s="99"/>
      <c r="H8" s="107"/>
      <c r="I8" s="107"/>
      <c r="J8" s="107"/>
      <c r="K8" s="107"/>
      <c r="L8" s="107"/>
      <c r="M8" s="107"/>
      <c r="N8" s="107"/>
      <c r="O8" s="107"/>
      <c r="P8" s="107"/>
      <c r="Q8" s="107"/>
      <c r="R8" s="107"/>
      <c r="S8" s="107"/>
      <c r="T8" s="107"/>
      <c r="U8" s="107"/>
      <c r="V8" s="107"/>
      <c r="W8" s="114"/>
      <c r="X8" s="114"/>
      <c r="Y8" s="114"/>
      <c r="Z8" s="120"/>
      <c r="AA8" s="126" t="s">
        <v>50</v>
      </c>
      <c r="AB8" s="114"/>
      <c r="AC8" s="114"/>
      <c r="AD8" s="114"/>
      <c r="AE8" s="120"/>
      <c r="AF8" s="126" t="s">
        <v>50</v>
      </c>
    </row>
    <row r="9" spans="2:33" ht="19.5" customHeight="1">
      <c r="B9" s="99" t="s">
        <v>144</v>
      </c>
      <c r="C9" s="99"/>
      <c r="D9" s="99"/>
      <c r="E9" s="99"/>
      <c r="F9" s="99"/>
      <c r="G9" s="99"/>
      <c r="H9" s="107"/>
      <c r="I9" s="107"/>
      <c r="J9" s="107"/>
      <c r="K9" s="107"/>
      <c r="L9" s="107"/>
      <c r="M9" s="107"/>
      <c r="N9" s="107"/>
      <c r="O9" s="107"/>
      <c r="P9" s="107"/>
      <c r="Q9" s="107"/>
      <c r="R9" s="107"/>
      <c r="S9" s="107"/>
      <c r="T9" s="107"/>
      <c r="U9" s="107"/>
      <c r="V9" s="107"/>
      <c r="W9" s="114"/>
      <c r="X9" s="114"/>
      <c r="Y9" s="114"/>
      <c r="Z9" s="120"/>
      <c r="AA9" s="126" t="s">
        <v>50</v>
      </c>
      <c r="AB9" s="114"/>
      <c r="AC9" s="114"/>
      <c r="AD9" s="114"/>
      <c r="AE9" s="120"/>
      <c r="AF9" s="126" t="s">
        <v>50</v>
      </c>
    </row>
    <row r="10" spans="2:33" ht="19.5" customHeight="1">
      <c r="B10" s="99" t="s">
        <v>144</v>
      </c>
      <c r="C10" s="99"/>
      <c r="D10" s="99"/>
      <c r="E10" s="99"/>
      <c r="F10" s="99"/>
      <c r="G10" s="99"/>
      <c r="H10" s="107"/>
      <c r="I10" s="107"/>
      <c r="J10" s="107"/>
      <c r="K10" s="107"/>
      <c r="L10" s="107"/>
      <c r="M10" s="107"/>
      <c r="N10" s="107"/>
      <c r="O10" s="107"/>
      <c r="P10" s="107"/>
      <c r="Q10" s="107"/>
      <c r="R10" s="107"/>
      <c r="S10" s="107"/>
      <c r="T10" s="107"/>
      <c r="U10" s="107"/>
      <c r="V10" s="107"/>
      <c r="W10" s="114"/>
      <c r="X10" s="114"/>
      <c r="Y10" s="114"/>
      <c r="Z10" s="120"/>
      <c r="AA10" s="126" t="s">
        <v>50</v>
      </c>
      <c r="AB10" s="114"/>
      <c r="AC10" s="114"/>
      <c r="AD10" s="114"/>
      <c r="AE10" s="120"/>
      <c r="AF10" s="126" t="s">
        <v>50</v>
      </c>
    </row>
    <row r="11" spans="2:33" ht="19.5" customHeight="1">
      <c r="B11" s="99" t="s">
        <v>144</v>
      </c>
      <c r="C11" s="99"/>
      <c r="D11" s="99"/>
      <c r="E11" s="99"/>
      <c r="F11" s="99"/>
      <c r="G11" s="99"/>
      <c r="H11" s="107"/>
      <c r="I11" s="107"/>
      <c r="J11" s="107"/>
      <c r="K11" s="107"/>
      <c r="L11" s="107"/>
      <c r="M11" s="107"/>
      <c r="N11" s="107"/>
      <c r="O11" s="107"/>
      <c r="P11" s="107"/>
      <c r="Q11" s="107"/>
      <c r="R11" s="107"/>
      <c r="S11" s="107"/>
      <c r="T11" s="107"/>
      <c r="U11" s="107"/>
      <c r="V11" s="107"/>
      <c r="W11" s="114"/>
      <c r="X11" s="114"/>
      <c r="Y11" s="114"/>
      <c r="Z11" s="120"/>
      <c r="AA11" s="126" t="s">
        <v>50</v>
      </c>
      <c r="AB11" s="114"/>
      <c r="AC11" s="114"/>
      <c r="AD11" s="114"/>
      <c r="AE11" s="120"/>
      <c r="AF11" s="126" t="s">
        <v>50</v>
      </c>
    </row>
    <row r="12" spans="2:33" ht="19.5" customHeight="1">
      <c r="B12" s="99" t="s">
        <v>144</v>
      </c>
      <c r="C12" s="99"/>
      <c r="D12" s="99"/>
      <c r="E12" s="99"/>
      <c r="F12" s="99"/>
      <c r="G12" s="99"/>
      <c r="H12" s="107"/>
      <c r="I12" s="107"/>
      <c r="J12" s="107"/>
      <c r="K12" s="107"/>
      <c r="L12" s="107"/>
      <c r="M12" s="107"/>
      <c r="N12" s="107"/>
      <c r="O12" s="107"/>
      <c r="P12" s="107"/>
      <c r="Q12" s="107"/>
      <c r="R12" s="107"/>
      <c r="S12" s="107"/>
      <c r="T12" s="107"/>
      <c r="U12" s="107"/>
      <c r="V12" s="107"/>
      <c r="W12" s="114"/>
      <c r="X12" s="114"/>
      <c r="Y12" s="114"/>
      <c r="Z12" s="120"/>
      <c r="AA12" s="126" t="s">
        <v>50</v>
      </c>
      <c r="AB12" s="114"/>
      <c r="AC12" s="114"/>
      <c r="AD12" s="114"/>
      <c r="AE12" s="120"/>
      <c r="AF12" s="126" t="s">
        <v>50</v>
      </c>
    </row>
    <row r="13" spans="2:33" ht="19.5" customHeight="1">
      <c r="B13" s="99" t="s">
        <v>144</v>
      </c>
      <c r="C13" s="99"/>
      <c r="D13" s="99"/>
      <c r="E13" s="99"/>
      <c r="F13" s="99"/>
      <c r="G13" s="99"/>
      <c r="H13" s="107"/>
      <c r="I13" s="107"/>
      <c r="J13" s="107"/>
      <c r="K13" s="107"/>
      <c r="L13" s="107"/>
      <c r="M13" s="107"/>
      <c r="N13" s="107"/>
      <c r="O13" s="107"/>
      <c r="P13" s="107"/>
      <c r="Q13" s="107"/>
      <c r="R13" s="107"/>
      <c r="S13" s="107"/>
      <c r="T13" s="107"/>
      <c r="U13" s="107"/>
      <c r="V13" s="107"/>
      <c r="W13" s="114"/>
      <c r="X13" s="114"/>
      <c r="Y13" s="114"/>
      <c r="Z13" s="120"/>
      <c r="AA13" s="126" t="s">
        <v>50</v>
      </c>
      <c r="AB13" s="114"/>
      <c r="AC13" s="114"/>
      <c r="AD13" s="114"/>
      <c r="AE13" s="120"/>
      <c r="AF13" s="126" t="s">
        <v>50</v>
      </c>
    </row>
    <row r="14" spans="2:33" ht="19.5" customHeight="1">
      <c r="B14" s="99" t="s">
        <v>144</v>
      </c>
      <c r="C14" s="99"/>
      <c r="D14" s="99"/>
      <c r="E14" s="99"/>
      <c r="F14" s="99"/>
      <c r="G14" s="99"/>
      <c r="H14" s="107"/>
      <c r="I14" s="107"/>
      <c r="J14" s="107"/>
      <c r="K14" s="107"/>
      <c r="L14" s="107"/>
      <c r="M14" s="107"/>
      <c r="N14" s="107"/>
      <c r="O14" s="107"/>
      <c r="P14" s="107"/>
      <c r="Q14" s="107"/>
      <c r="R14" s="107"/>
      <c r="S14" s="107"/>
      <c r="T14" s="107"/>
      <c r="U14" s="107"/>
      <c r="V14" s="107"/>
      <c r="W14" s="115"/>
      <c r="X14" s="115"/>
      <c r="Y14" s="115"/>
      <c r="Z14" s="121"/>
      <c r="AA14" s="127" t="s">
        <v>50</v>
      </c>
      <c r="AB14" s="115"/>
      <c r="AC14" s="115"/>
      <c r="AD14" s="115"/>
      <c r="AE14" s="121"/>
      <c r="AF14" s="127" t="s">
        <v>50</v>
      </c>
    </row>
    <row r="15" spans="2:33" ht="19.5" customHeight="1">
      <c r="B15" s="99" t="s">
        <v>144</v>
      </c>
      <c r="C15" s="99"/>
      <c r="D15" s="99"/>
      <c r="E15" s="99"/>
      <c r="F15" s="99"/>
      <c r="G15" s="99"/>
      <c r="H15" s="107"/>
      <c r="I15" s="107"/>
      <c r="J15" s="107"/>
      <c r="K15" s="107"/>
      <c r="L15" s="107"/>
      <c r="M15" s="107"/>
      <c r="N15" s="107"/>
      <c r="O15" s="107"/>
      <c r="P15" s="107"/>
      <c r="Q15" s="107"/>
      <c r="R15" s="107"/>
      <c r="S15" s="107"/>
      <c r="T15" s="107"/>
      <c r="U15" s="107"/>
      <c r="V15" s="107"/>
      <c r="W15" s="114"/>
      <c r="X15" s="114"/>
      <c r="Y15" s="114"/>
      <c r="Z15" s="120"/>
      <c r="AA15" s="126" t="s">
        <v>50</v>
      </c>
      <c r="AB15" s="114"/>
      <c r="AC15" s="114"/>
      <c r="AD15" s="114"/>
      <c r="AE15" s="120"/>
      <c r="AF15" s="126" t="s">
        <v>50</v>
      </c>
    </row>
    <row r="16" spans="2:33" ht="19.5" customHeight="1">
      <c r="B16" s="99" t="s">
        <v>144</v>
      </c>
      <c r="C16" s="99"/>
      <c r="D16" s="99"/>
      <c r="E16" s="99"/>
      <c r="F16" s="99"/>
      <c r="G16" s="99"/>
      <c r="H16" s="107"/>
      <c r="I16" s="107"/>
      <c r="J16" s="107"/>
      <c r="K16" s="107"/>
      <c r="L16" s="107"/>
      <c r="M16" s="107"/>
      <c r="N16" s="107"/>
      <c r="O16" s="107"/>
      <c r="P16" s="107"/>
      <c r="Q16" s="107"/>
      <c r="R16" s="107"/>
      <c r="S16" s="107"/>
      <c r="T16" s="107"/>
      <c r="U16" s="107"/>
      <c r="V16" s="107"/>
      <c r="W16" s="114"/>
      <c r="X16" s="114"/>
      <c r="Y16" s="114"/>
      <c r="Z16" s="120"/>
      <c r="AA16" s="126" t="s">
        <v>50</v>
      </c>
      <c r="AB16" s="114"/>
      <c r="AC16" s="114"/>
      <c r="AD16" s="114"/>
      <c r="AE16" s="120"/>
      <c r="AF16" s="126" t="s">
        <v>50</v>
      </c>
    </row>
    <row r="17" spans="2:32" ht="19.5" customHeight="1">
      <c r="B17" s="99" t="s">
        <v>144</v>
      </c>
      <c r="C17" s="99"/>
      <c r="D17" s="99"/>
      <c r="E17" s="99"/>
      <c r="F17" s="99"/>
      <c r="G17" s="99"/>
      <c r="H17" s="107"/>
      <c r="I17" s="107"/>
      <c r="J17" s="107"/>
      <c r="K17" s="107"/>
      <c r="L17" s="107"/>
      <c r="M17" s="107"/>
      <c r="N17" s="107"/>
      <c r="O17" s="107"/>
      <c r="P17" s="107"/>
      <c r="Q17" s="107"/>
      <c r="R17" s="107"/>
      <c r="S17" s="107"/>
      <c r="T17" s="107"/>
      <c r="U17" s="107"/>
      <c r="V17" s="107"/>
      <c r="W17" s="114"/>
      <c r="X17" s="114"/>
      <c r="Y17" s="114"/>
      <c r="Z17" s="120"/>
      <c r="AA17" s="126" t="s">
        <v>50</v>
      </c>
      <c r="AB17" s="114"/>
      <c r="AC17" s="114"/>
      <c r="AD17" s="114"/>
      <c r="AE17" s="120"/>
      <c r="AF17" s="126" t="s">
        <v>50</v>
      </c>
    </row>
    <row r="18" spans="2:32" ht="19.5" customHeight="1">
      <c r="B18" s="99" t="s">
        <v>144</v>
      </c>
      <c r="C18" s="99"/>
      <c r="D18" s="99"/>
      <c r="E18" s="99"/>
      <c r="F18" s="99"/>
      <c r="G18" s="99"/>
      <c r="H18" s="107"/>
      <c r="I18" s="107"/>
      <c r="J18" s="107"/>
      <c r="K18" s="107"/>
      <c r="L18" s="107"/>
      <c r="M18" s="107"/>
      <c r="N18" s="107"/>
      <c r="O18" s="107"/>
      <c r="P18" s="107"/>
      <c r="Q18" s="107"/>
      <c r="R18" s="107"/>
      <c r="S18" s="107"/>
      <c r="T18" s="107"/>
      <c r="U18" s="107"/>
      <c r="V18" s="107"/>
      <c r="W18" s="114"/>
      <c r="X18" s="114"/>
      <c r="Y18" s="114"/>
      <c r="Z18" s="120"/>
      <c r="AA18" s="126" t="s">
        <v>50</v>
      </c>
      <c r="AB18" s="114"/>
      <c r="AC18" s="114"/>
      <c r="AD18" s="114"/>
      <c r="AE18" s="120"/>
      <c r="AF18" s="126" t="s">
        <v>50</v>
      </c>
    </row>
    <row r="19" spans="2:32" ht="19.5" customHeight="1">
      <c r="B19" s="99" t="s">
        <v>144</v>
      </c>
      <c r="C19" s="99"/>
      <c r="D19" s="99"/>
      <c r="E19" s="99"/>
      <c r="F19" s="99"/>
      <c r="G19" s="99"/>
      <c r="H19" s="107"/>
      <c r="I19" s="107"/>
      <c r="J19" s="107"/>
      <c r="K19" s="107"/>
      <c r="L19" s="107"/>
      <c r="M19" s="107"/>
      <c r="N19" s="107"/>
      <c r="O19" s="107"/>
      <c r="P19" s="107"/>
      <c r="Q19" s="107"/>
      <c r="R19" s="107"/>
      <c r="S19" s="107"/>
      <c r="T19" s="107"/>
      <c r="U19" s="107"/>
      <c r="V19" s="107"/>
      <c r="W19" s="114"/>
      <c r="X19" s="114"/>
      <c r="Y19" s="114"/>
      <c r="Z19" s="120"/>
      <c r="AA19" s="126" t="s">
        <v>50</v>
      </c>
      <c r="AB19" s="114"/>
      <c r="AC19" s="114"/>
      <c r="AD19" s="114"/>
      <c r="AE19" s="120"/>
      <c r="AF19" s="126" t="s">
        <v>50</v>
      </c>
    </row>
    <row r="20" spans="2:32" ht="19.5" customHeight="1">
      <c r="B20" s="99" t="s">
        <v>144</v>
      </c>
      <c r="C20" s="99"/>
      <c r="D20" s="99"/>
      <c r="E20" s="99"/>
      <c r="F20" s="99"/>
      <c r="G20" s="99"/>
      <c r="H20" s="107"/>
      <c r="I20" s="107"/>
      <c r="J20" s="107"/>
      <c r="K20" s="107"/>
      <c r="L20" s="107"/>
      <c r="M20" s="107"/>
      <c r="N20" s="107"/>
      <c r="O20" s="107"/>
      <c r="P20" s="107"/>
      <c r="Q20" s="107"/>
      <c r="R20" s="107"/>
      <c r="S20" s="107"/>
      <c r="T20" s="107"/>
      <c r="U20" s="107"/>
      <c r="V20" s="107"/>
      <c r="W20" s="114"/>
      <c r="X20" s="114"/>
      <c r="Y20" s="114"/>
      <c r="Z20" s="120"/>
      <c r="AA20" s="126" t="s">
        <v>50</v>
      </c>
      <c r="AB20" s="114"/>
      <c r="AC20" s="114"/>
      <c r="AD20" s="114"/>
      <c r="AE20" s="120"/>
      <c r="AF20" s="126" t="s">
        <v>50</v>
      </c>
    </row>
    <row r="21" spans="2:32" ht="19.5" hidden="1" customHeight="1">
      <c r="B21" s="99" t="s">
        <v>144</v>
      </c>
      <c r="C21" s="99"/>
      <c r="D21" s="99"/>
      <c r="E21" s="99"/>
      <c r="F21" s="99"/>
      <c r="G21" s="99"/>
      <c r="H21" s="107"/>
      <c r="I21" s="107"/>
      <c r="J21" s="107"/>
      <c r="K21" s="107"/>
      <c r="L21" s="107"/>
      <c r="M21" s="107"/>
      <c r="N21" s="107"/>
      <c r="O21" s="107"/>
      <c r="P21" s="107"/>
      <c r="Q21" s="107"/>
      <c r="R21" s="107"/>
      <c r="S21" s="107"/>
      <c r="T21" s="107"/>
      <c r="U21" s="107"/>
      <c r="V21" s="107"/>
      <c r="W21" s="114"/>
      <c r="X21" s="114"/>
      <c r="Y21" s="114"/>
      <c r="Z21" s="120"/>
      <c r="AA21" s="126" t="s">
        <v>50</v>
      </c>
      <c r="AB21" s="114"/>
      <c r="AC21" s="114"/>
      <c r="AD21" s="114"/>
      <c r="AE21" s="120"/>
      <c r="AF21" s="126" t="s">
        <v>50</v>
      </c>
    </row>
    <row r="22" spans="2:32" ht="19.5" hidden="1" customHeight="1">
      <c r="B22" s="99" t="s">
        <v>144</v>
      </c>
      <c r="C22" s="99"/>
      <c r="D22" s="99"/>
      <c r="E22" s="99"/>
      <c r="F22" s="99"/>
      <c r="G22" s="99"/>
      <c r="H22" s="107"/>
      <c r="I22" s="107"/>
      <c r="J22" s="107"/>
      <c r="K22" s="107"/>
      <c r="L22" s="107"/>
      <c r="M22" s="107"/>
      <c r="N22" s="107"/>
      <c r="O22" s="107"/>
      <c r="P22" s="107"/>
      <c r="Q22" s="107"/>
      <c r="R22" s="107"/>
      <c r="S22" s="107"/>
      <c r="T22" s="107"/>
      <c r="U22" s="107"/>
      <c r="V22" s="107"/>
      <c r="W22" s="114"/>
      <c r="X22" s="114"/>
      <c r="Y22" s="114"/>
      <c r="Z22" s="120"/>
      <c r="AA22" s="126" t="s">
        <v>50</v>
      </c>
      <c r="AB22" s="114"/>
      <c r="AC22" s="114"/>
      <c r="AD22" s="114"/>
      <c r="AE22" s="120"/>
      <c r="AF22" s="126" t="s">
        <v>50</v>
      </c>
    </row>
    <row r="23" spans="2:32" ht="19.5" hidden="1" customHeight="1">
      <c r="B23" s="99" t="s">
        <v>144</v>
      </c>
      <c r="C23" s="99"/>
      <c r="D23" s="99"/>
      <c r="E23" s="99"/>
      <c r="F23" s="99"/>
      <c r="G23" s="99"/>
      <c r="H23" s="107"/>
      <c r="I23" s="107"/>
      <c r="J23" s="107"/>
      <c r="K23" s="107"/>
      <c r="L23" s="107"/>
      <c r="M23" s="107"/>
      <c r="N23" s="107"/>
      <c r="O23" s="107"/>
      <c r="P23" s="107"/>
      <c r="Q23" s="107"/>
      <c r="R23" s="107"/>
      <c r="S23" s="107"/>
      <c r="T23" s="107"/>
      <c r="U23" s="107"/>
      <c r="V23" s="107"/>
      <c r="W23" s="114"/>
      <c r="X23" s="114"/>
      <c r="Y23" s="114"/>
      <c r="Z23" s="120"/>
      <c r="AA23" s="126" t="s">
        <v>50</v>
      </c>
      <c r="AB23" s="114"/>
      <c r="AC23" s="114"/>
      <c r="AD23" s="114"/>
      <c r="AE23" s="120"/>
      <c r="AF23" s="126" t="s">
        <v>50</v>
      </c>
    </row>
    <row r="24" spans="2:32" ht="19.5" hidden="1" customHeight="1">
      <c r="B24" s="99" t="s">
        <v>144</v>
      </c>
      <c r="C24" s="99"/>
      <c r="D24" s="99"/>
      <c r="E24" s="99"/>
      <c r="F24" s="99"/>
      <c r="G24" s="99"/>
      <c r="H24" s="107"/>
      <c r="I24" s="107"/>
      <c r="J24" s="107"/>
      <c r="K24" s="107"/>
      <c r="L24" s="107"/>
      <c r="M24" s="107"/>
      <c r="N24" s="107"/>
      <c r="O24" s="107"/>
      <c r="P24" s="107"/>
      <c r="Q24" s="107"/>
      <c r="R24" s="107"/>
      <c r="S24" s="107"/>
      <c r="T24" s="107"/>
      <c r="U24" s="107"/>
      <c r="V24" s="107"/>
      <c r="W24" s="114"/>
      <c r="X24" s="114"/>
      <c r="Y24" s="114"/>
      <c r="Z24" s="120"/>
      <c r="AA24" s="126" t="s">
        <v>50</v>
      </c>
      <c r="AB24" s="114"/>
      <c r="AC24" s="114"/>
      <c r="AD24" s="114"/>
      <c r="AE24" s="120"/>
      <c r="AF24" s="126" t="s">
        <v>50</v>
      </c>
    </row>
    <row r="25" spans="2:32" ht="19.5" hidden="1" customHeight="1">
      <c r="B25" s="99" t="s">
        <v>144</v>
      </c>
      <c r="C25" s="99"/>
      <c r="D25" s="99"/>
      <c r="E25" s="99"/>
      <c r="F25" s="99"/>
      <c r="G25" s="99"/>
      <c r="H25" s="107"/>
      <c r="I25" s="107"/>
      <c r="J25" s="107"/>
      <c r="K25" s="107"/>
      <c r="L25" s="107"/>
      <c r="M25" s="107"/>
      <c r="N25" s="107"/>
      <c r="O25" s="107"/>
      <c r="P25" s="107"/>
      <c r="Q25" s="107"/>
      <c r="R25" s="107"/>
      <c r="S25" s="107"/>
      <c r="T25" s="107"/>
      <c r="U25" s="107"/>
      <c r="V25" s="107"/>
      <c r="W25" s="114"/>
      <c r="X25" s="114"/>
      <c r="Y25" s="114"/>
      <c r="Z25" s="120"/>
      <c r="AA25" s="126" t="s">
        <v>50</v>
      </c>
      <c r="AB25" s="114"/>
      <c r="AC25" s="114"/>
      <c r="AD25" s="114"/>
      <c r="AE25" s="120"/>
      <c r="AF25" s="126" t="s">
        <v>50</v>
      </c>
    </row>
    <row r="26" spans="2:32" ht="19.5" hidden="1" customHeight="1">
      <c r="B26" s="99" t="s">
        <v>144</v>
      </c>
      <c r="C26" s="99"/>
      <c r="D26" s="99"/>
      <c r="E26" s="99"/>
      <c r="F26" s="99"/>
      <c r="G26" s="99"/>
      <c r="H26" s="107"/>
      <c r="I26" s="107"/>
      <c r="J26" s="107"/>
      <c r="K26" s="107"/>
      <c r="L26" s="107"/>
      <c r="M26" s="107"/>
      <c r="N26" s="107"/>
      <c r="O26" s="107"/>
      <c r="P26" s="107"/>
      <c r="Q26" s="107"/>
      <c r="R26" s="107"/>
      <c r="S26" s="107"/>
      <c r="T26" s="107"/>
      <c r="U26" s="107"/>
      <c r="V26" s="107"/>
      <c r="W26" s="114"/>
      <c r="X26" s="114"/>
      <c r="Y26" s="114"/>
      <c r="Z26" s="120"/>
      <c r="AA26" s="126" t="s">
        <v>50</v>
      </c>
      <c r="AB26" s="114"/>
      <c r="AC26" s="114"/>
      <c r="AD26" s="114"/>
      <c r="AE26" s="120"/>
      <c r="AF26" s="126" t="s">
        <v>50</v>
      </c>
    </row>
    <row r="27" spans="2:32" ht="19.5" hidden="1" customHeight="1">
      <c r="B27" s="99" t="s">
        <v>144</v>
      </c>
      <c r="C27" s="99"/>
      <c r="D27" s="99"/>
      <c r="E27" s="99"/>
      <c r="F27" s="99"/>
      <c r="G27" s="99"/>
      <c r="H27" s="107"/>
      <c r="I27" s="107"/>
      <c r="J27" s="107"/>
      <c r="K27" s="107"/>
      <c r="L27" s="107"/>
      <c r="M27" s="107"/>
      <c r="N27" s="107"/>
      <c r="O27" s="107"/>
      <c r="P27" s="107"/>
      <c r="Q27" s="107"/>
      <c r="R27" s="107"/>
      <c r="S27" s="107"/>
      <c r="T27" s="107"/>
      <c r="U27" s="107"/>
      <c r="V27" s="107"/>
      <c r="W27" s="114"/>
      <c r="X27" s="114"/>
      <c r="Y27" s="114"/>
      <c r="Z27" s="120"/>
      <c r="AA27" s="126" t="s">
        <v>50</v>
      </c>
      <c r="AB27" s="114"/>
      <c r="AC27" s="114"/>
      <c r="AD27" s="114"/>
      <c r="AE27" s="120"/>
      <c r="AF27" s="126" t="s">
        <v>50</v>
      </c>
    </row>
    <row r="28" spans="2:32" ht="19.5" hidden="1" customHeight="1">
      <c r="B28" s="99" t="s">
        <v>144</v>
      </c>
      <c r="C28" s="99"/>
      <c r="D28" s="99"/>
      <c r="E28" s="99"/>
      <c r="F28" s="99"/>
      <c r="G28" s="99"/>
      <c r="H28" s="107"/>
      <c r="I28" s="107"/>
      <c r="J28" s="107"/>
      <c r="K28" s="107"/>
      <c r="L28" s="107"/>
      <c r="M28" s="107"/>
      <c r="N28" s="107"/>
      <c r="O28" s="107"/>
      <c r="P28" s="107"/>
      <c r="Q28" s="107"/>
      <c r="R28" s="107"/>
      <c r="S28" s="107"/>
      <c r="T28" s="107"/>
      <c r="U28" s="107"/>
      <c r="V28" s="107"/>
      <c r="W28" s="114"/>
      <c r="X28" s="114"/>
      <c r="Y28" s="114"/>
      <c r="Z28" s="120"/>
      <c r="AA28" s="126" t="s">
        <v>50</v>
      </c>
      <c r="AB28" s="114"/>
      <c r="AC28" s="114"/>
      <c r="AD28" s="114"/>
      <c r="AE28" s="120"/>
      <c r="AF28" s="126" t="s">
        <v>50</v>
      </c>
    </row>
    <row r="29" spans="2:32" ht="19.5" hidden="1" customHeight="1">
      <c r="B29" s="99" t="s">
        <v>144</v>
      </c>
      <c r="C29" s="99"/>
      <c r="D29" s="99"/>
      <c r="E29" s="99"/>
      <c r="F29" s="99"/>
      <c r="G29" s="99"/>
      <c r="H29" s="107"/>
      <c r="I29" s="107"/>
      <c r="J29" s="107"/>
      <c r="K29" s="107"/>
      <c r="L29" s="107"/>
      <c r="M29" s="107"/>
      <c r="N29" s="107"/>
      <c r="O29" s="107"/>
      <c r="P29" s="107"/>
      <c r="Q29" s="107"/>
      <c r="R29" s="107"/>
      <c r="S29" s="107"/>
      <c r="T29" s="107"/>
      <c r="U29" s="107"/>
      <c r="V29" s="107"/>
      <c r="W29" s="114"/>
      <c r="X29" s="114"/>
      <c r="Y29" s="114"/>
      <c r="Z29" s="120"/>
      <c r="AA29" s="126" t="s">
        <v>50</v>
      </c>
      <c r="AB29" s="114"/>
      <c r="AC29" s="114"/>
      <c r="AD29" s="114"/>
      <c r="AE29" s="120"/>
      <c r="AF29" s="126" t="s">
        <v>50</v>
      </c>
    </row>
    <row r="30" spans="2:32" ht="19.5" hidden="1" customHeight="1">
      <c r="B30" s="99" t="s">
        <v>144</v>
      </c>
      <c r="C30" s="99"/>
      <c r="D30" s="99"/>
      <c r="E30" s="99"/>
      <c r="F30" s="99"/>
      <c r="G30" s="99"/>
      <c r="H30" s="107"/>
      <c r="I30" s="107"/>
      <c r="J30" s="107"/>
      <c r="K30" s="107"/>
      <c r="L30" s="107"/>
      <c r="M30" s="107"/>
      <c r="N30" s="107"/>
      <c r="O30" s="107"/>
      <c r="P30" s="107"/>
      <c r="Q30" s="107"/>
      <c r="R30" s="107"/>
      <c r="S30" s="107"/>
      <c r="T30" s="107"/>
      <c r="U30" s="107"/>
      <c r="V30" s="107"/>
      <c r="W30" s="114"/>
      <c r="X30" s="114"/>
      <c r="Y30" s="114"/>
      <c r="Z30" s="120"/>
      <c r="AA30" s="126" t="s">
        <v>50</v>
      </c>
      <c r="AB30" s="114"/>
      <c r="AC30" s="114"/>
      <c r="AD30" s="114"/>
      <c r="AE30" s="120"/>
      <c r="AF30" s="126" t="s">
        <v>50</v>
      </c>
    </row>
    <row r="31" spans="2:32" ht="19.5" hidden="1" customHeight="1">
      <c r="B31" s="99" t="s">
        <v>144</v>
      </c>
      <c r="C31" s="99"/>
      <c r="D31" s="99"/>
      <c r="E31" s="99"/>
      <c r="F31" s="99"/>
      <c r="G31" s="99"/>
      <c r="H31" s="107"/>
      <c r="I31" s="107"/>
      <c r="J31" s="107"/>
      <c r="K31" s="107"/>
      <c r="L31" s="107"/>
      <c r="M31" s="107"/>
      <c r="N31" s="107"/>
      <c r="O31" s="107"/>
      <c r="P31" s="107"/>
      <c r="Q31" s="107"/>
      <c r="R31" s="107"/>
      <c r="S31" s="107"/>
      <c r="T31" s="107"/>
      <c r="U31" s="107"/>
      <c r="V31" s="107"/>
      <c r="W31" s="114"/>
      <c r="X31" s="114"/>
      <c r="Y31" s="114"/>
      <c r="Z31" s="120"/>
      <c r="AA31" s="126" t="s">
        <v>50</v>
      </c>
      <c r="AB31" s="114"/>
      <c r="AC31" s="114"/>
      <c r="AD31" s="114"/>
      <c r="AE31" s="120"/>
      <c r="AF31" s="126" t="s">
        <v>50</v>
      </c>
    </row>
    <row r="32" spans="2:32" ht="19.5" hidden="1" customHeight="1">
      <c r="B32" s="99" t="s">
        <v>144</v>
      </c>
      <c r="C32" s="99"/>
      <c r="D32" s="99"/>
      <c r="E32" s="99"/>
      <c r="F32" s="99"/>
      <c r="G32" s="99"/>
      <c r="H32" s="107"/>
      <c r="I32" s="107"/>
      <c r="J32" s="107"/>
      <c r="K32" s="107"/>
      <c r="L32" s="107"/>
      <c r="M32" s="107"/>
      <c r="N32" s="107"/>
      <c r="O32" s="107"/>
      <c r="P32" s="107"/>
      <c r="Q32" s="107"/>
      <c r="R32" s="107"/>
      <c r="S32" s="107"/>
      <c r="T32" s="107"/>
      <c r="U32" s="107"/>
      <c r="V32" s="107"/>
      <c r="W32" s="114"/>
      <c r="X32" s="114"/>
      <c r="Y32" s="114"/>
      <c r="Z32" s="120"/>
      <c r="AA32" s="126" t="s">
        <v>50</v>
      </c>
      <c r="AB32" s="114"/>
      <c r="AC32" s="114"/>
      <c r="AD32" s="114"/>
      <c r="AE32" s="120"/>
      <c r="AF32" s="126" t="s">
        <v>50</v>
      </c>
    </row>
    <row r="33" spans="2:32" ht="19.5" hidden="1" customHeight="1">
      <c r="B33" s="99" t="s">
        <v>144</v>
      </c>
      <c r="C33" s="99"/>
      <c r="D33" s="99"/>
      <c r="E33" s="99"/>
      <c r="F33" s="99"/>
      <c r="G33" s="99"/>
      <c r="H33" s="108"/>
      <c r="I33" s="108"/>
      <c r="J33" s="108"/>
      <c r="K33" s="108"/>
      <c r="L33" s="108"/>
      <c r="M33" s="108"/>
      <c r="N33" s="108"/>
      <c r="O33" s="108"/>
      <c r="P33" s="108"/>
      <c r="Q33" s="108"/>
      <c r="R33" s="108"/>
      <c r="S33" s="108"/>
      <c r="T33" s="108"/>
      <c r="U33" s="108"/>
      <c r="V33" s="108"/>
      <c r="W33" s="114"/>
      <c r="X33" s="114"/>
      <c r="Y33" s="114"/>
      <c r="Z33" s="120"/>
      <c r="AA33" s="126" t="s">
        <v>50</v>
      </c>
      <c r="AB33" s="114"/>
      <c r="AC33" s="114"/>
      <c r="AD33" s="114"/>
      <c r="AE33" s="120"/>
      <c r="AF33" s="126" t="s">
        <v>50</v>
      </c>
    </row>
    <row r="34" spans="2:32" ht="19.5" hidden="1" customHeight="1">
      <c r="B34" s="99" t="s">
        <v>144</v>
      </c>
      <c r="C34" s="99"/>
      <c r="D34" s="99"/>
      <c r="E34" s="99"/>
      <c r="F34" s="99"/>
      <c r="G34" s="99"/>
      <c r="H34" s="107"/>
      <c r="I34" s="107"/>
      <c r="J34" s="107"/>
      <c r="K34" s="107"/>
      <c r="L34" s="107"/>
      <c r="M34" s="107"/>
      <c r="N34" s="107"/>
      <c r="O34" s="107"/>
      <c r="P34" s="107"/>
      <c r="Q34" s="107"/>
      <c r="R34" s="107"/>
      <c r="S34" s="107"/>
      <c r="T34" s="107"/>
      <c r="U34" s="107"/>
      <c r="V34" s="107"/>
      <c r="W34" s="114"/>
      <c r="X34" s="114"/>
      <c r="Y34" s="114"/>
      <c r="Z34" s="120"/>
      <c r="AA34" s="126" t="s">
        <v>50</v>
      </c>
      <c r="AB34" s="114"/>
      <c r="AC34" s="114"/>
      <c r="AD34" s="114"/>
      <c r="AE34" s="120"/>
      <c r="AF34" s="126" t="s">
        <v>50</v>
      </c>
    </row>
    <row r="35" spans="2:32" ht="19.5" hidden="1" customHeight="1">
      <c r="B35" s="99" t="s">
        <v>144</v>
      </c>
      <c r="C35" s="99"/>
      <c r="D35" s="99"/>
      <c r="E35" s="99"/>
      <c r="F35" s="99"/>
      <c r="G35" s="99"/>
      <c r="H35" s="107"/>
      <c r="I35" s="107"/>
      <c r="J35" s="107"/>
      <c r="K35" s="107"/>
      <c r="L35" s="107"/>
      <c r="M35" s="107"/>
      <c r="N35" s="107"/>
      <c r="O35" s="107"/>
      <c r="P35" s="107"/>
      <c r="Q35" s="107"/>
      <c r="R35" s="107"/>
      <c r="S35" s="107"/>
      <c r="T35" s="107"/>
      <c r="U35" s="107"/>
      <c r="V35" s="107"/>
      <c r="W35" s="114"/>
      <c r="X35" s="114"/>
      <c r="Y35" s="114"/>
      <c r="Z35" s="120"/>
      <c r="AA35" s="126" t="s">
        <v>50</v>
      </c>
      <c r="AB35" s="114"/>
      <c r="AC35" s="114"/>
      <c r="AD35" s="114"/>
      <c r="AE35" s="120"/>
      <c r="AF35" s="126" t="s">
        <v>50</v>
      </c>
    </row>
    <row r="36" spans="2:32" ht="19.5" hidden="1" customHeight="1">
      <c r="B36" s="99" t="s">
        <v>144</v>
      </c>
      <c r="C36" s="99"/>
      <c r="D36" s="99"/>
      <c r="E36" s="99"/>
      <c r="F36" s="99"/>
      <c r="G36" s="99"/>
      <c r="H36" s="107"/>
      <c r="I36" s="107"/>
      <c r="J36" s="107"/>
      <c r="K36" s="107"/>
      <c r="L36" s="107"/>
      <c r="M36" s="107"/>
      <c r="N36" s="107"/>
      <c r="O36" s="107"/>
      <c r="P36" s="107"/>
      <c r="Q36" s="107"/>
      <c r="R36" s="107"/>
      <c r="S36" s="107"/>
      <c r="T36" s="107"/>
      <c r="U36" s="107"/>
      <c r="V36" s="107"/>
      <c r="W36" s="114"/>
      <c r="X36" s="114"/>
      <c r="Y36" s="114"/>
      <c r="Z36" s="120"/>
      <c r="AA36" s="126" t="s">
        <v>50</v>
      </c>
      <c r="AB36" s="114"/>
      <c r="AC36" s="114"/>
      <c r="AD36" s="114"/>
      <c r="AE36" s="120"/>
      <c r="AF36" s="126" t="s">
        <v>50</v>
      </c>
    </row>
    <row r="37" spans="2:32" ht="19.5" hidden="1" customHeight="1">
      <c r="B37" s="99" t="s">
        <v>144</v>
      </c>
      <c r="C37" s="99"/>
      <c r="D37" s="99"/>
      <c r="E37" s="99"/>
      <c r="F37" s="99"/>
      <c r="G37" s="99"/>
      <c r="H37" s="107"/>
      <c r="I37" s="107"/>
      <c r="J37" s="107"/>
      <c r="K37" s="107"/>
      <c r="L37" s="107"/>
      <c r="M37" s="107"/>
      <c r="N37" s="107"/>
      <c r="O37" s="107"/>
      <c r="P37" s="107"/>
      <c r="Q37" s="107"/>
      <c r="R37" s="107"/>
      <c r="S37" s="107"/>
      <c r="T37" s="107"/>
      <c r="U37" s="107"/>
      <c r="V37" s="107"/>
      <c r="W37" s="114"/>
      <c r="X37" s="114"/>
      <c r="Y37" s="114"/>
      <c r="Z37" s="120"/>
      <c r="AA37" s="126" t="s">
        <v>50</v>
      </c>
      <c r="AB37" s="114"/>
      <c r="AC37" s="114"/>
      <c r="AD37" s="114"/>
      <c r="AE37" s="120"/>
      <c r="AF37" s="126" t="s">
        <v>50</v>
      </c>
    </row>
    <row r="38" spans="2:32" ht="19.5" hidden="1" customHeight="1">
      <c r="B38" s="99" t="s">
        <v>144</v>
      </c>
      <c r="C38" s="99"/>
      <c r="D38" s="99"/>
      <c r="E38" s="99"/>
      <c r="F38" s="99"/>
      <c r="G38" s="99"/>
      <c r="H38" s="107"/>
      <c r="I38" s="107"/>
      <c r="J38" s="107"/>
      <c r="K38" s="107"/>
      <c r="L38" s="107"/>
      <c r="M38" s="107"/>
      <c r="N38" s="107"/>
      <c r="O38" s="107"/>
      <c r="P38" s="107"/>
      <c r="Q38" s="107"/>
      <c r="R38" s="107"/>
      <c r="S38" s="107"/>
      <c r="T38" s="107"/>
      <c r="U38" s="107"/>
      <c r="V38" s="107"/>
      <c r="W38" s="114"/>
      <c r="X38" s="114"/>
      <c r="Y38" s="114"/>
      <c r="Z38" s="120"/>
      <c r="AA38" s="126" t="s">
        <v>50</v>
      </c>
      <c r="AB38" s="114"/>
      <c r="AC38" s="114"/>
      <c r="AD38" s="114"/>
      <c r="AE38" s="120"/>
      <c r="AF38" s="126" t="s">
        <v>50</v>
      </c>
    </row>
    <row r="39" spans="2:32" ht="19.5" hidden="1" customHeight="1">
      <c r="B39" s="99" t="s">
        <v>144</v>
      </c>
      <c r="C39" s="99"/>
      <c r="D39" s="99"/>
      <c r="E39" s="99"/>
      <c r="F39" s="99"/>
      <c r="G39" s="99"/>
      <c r="H39" s="107"/>
      <c r="I39" s="107"/>
      <c r="J39" s="107"/>
      <c r="K39" s="107"/>
      <c r="L39" s="107"/>
      <c r="M39" s="107"/>
      <c r="N39" s="107"/>
      <c r="O39" s="107"/>
      <c r="P39" s="107"/>
      <c r="Q39" s="107"/>
      <c r="R39" s="107"/>
      <c r="S39" s="107"/>
      <c r="T39" s="107"/>
      <c r="U39" s="107"/>
      <c r="V39" s="107"/>
      <c r="W39" s="114"/>
      <c r="X39" s="114"/>
      <c r="Y39" s="114"/>
      <c r="Z39" s="120"/>
      <c r="AA39" s="126" t="s">
        <v>50</v>
      </c>
      <c r="AB39" s="114"/>
      <c r="AC39" s="114"/>
      <c r="AD39" s="114"/>
      <c r="AE39" s="120"/>
      <c r="AF39" s="126" t="s">
        <v>50</v>
      </c>
    </row>
    <row r="40" spans="2:32" ht="19.5" hidden="1" customHeight="1">
      <c r="B40" s="99" t="s">
        <v>144</v>
      </c>
      <c r="C40" s="99"/>
      <c r="D40" s="99"/>
      <c r="E40" s="99"/>
      <c r="F40" s="99"/>
      <c r="G40" s="99"/>
      <c r="H40" s="107"/>
      <c r="I40" s="107"/>
      <c r="J40" s="107"/>
      <c r="K40" s="107"/>
      <c r="L40" s="107"/>
      <c r="M40" s="107"/>
      <c r="N40" s="107"/>
      <c r="O40" s="107"/>
      <c r="P40" s="107"/>
      <c r="Q40" s="107"/>
      <c r="R40" s="107"/>
      <c r="S40" s="107"/>
      <c r="T40" s="107"/>
      <c r="U40" s="107"/>
      <c r="V40" s="107"/>
      <c r="W40" s="114"/>
      <c r="X40" s="114"/>
      <c r="Y40" s="114"/>
      <c r="Z40" s="120"/>
      <c r="AA40" s="126" t="s">
        <v>50</v>
      </c>
      <c r="AB40" s="114"/>
      <c r="AC40" s="114"/>
      <c r="AD40" s="114"/>
      <c r="AE40" s="120"/>
      <c r="AF40" s="126" t="s">
        <v>50</v>
      </c>
    </row>
    <row r="41" spans="2:32" ht="19.5" hidden="1" customHeight="1">
      <c r="B41" s="99" t="s">
        <v>144</v>
      </c>
      <c r="C41" s="99"/>
      <c r="D41" s="99"/>
      <c r="E41" s="99"/>
      <c r="F41" s="99"/>
      <c r="G41" s="99"/>
      <c r="H41" s="107"/>
      <c r="I41" s="107"/>
      <c r="J41" s="107"/>
      <c r="K41" s="107"/>
      <c r="L41" s="107"/>
      <c r="M41" s="107"/>
      <c r="N41" s="107"/>
      <c r="O41" s="107"/>
      <c r="P41" s="107"/>
      <c r="Q41" s="107"/>
      <c r="R41" s="107"/>
      <c r="S41" s="107"/>
      <c r="T41" s="107"/>
      <c r="U41" s="107"/>
      <c r="V41" s="107"/>
      <c r="W41" s="115"/>
      <c r="X41" s="115"/>
      <c r="Y41" s="115"/>
      <c r="Z41" s="121"/>
      <c r="AA41" s="127" t="s">
        <v>50</v>
      </c>
      <c r="AB41" s="115"/>
      <c r="AC41" s="115"/>
      <c r="AD41" s="115"/>
      <c r="AE41" s="121"/>
      <c r="AF41" s="127" t="s">
        <v>50</v>
      </c>
    </row>
    <row r="42" spans="2:32" ht="19.5" hidden="1" customHeight="1">
      <c r="B42" s="99" t="s">
        <v>144</v>
      </c>
      <c r="C42" s="99"/>
      <c r="D42" s="99"/>
      <c r="E42" s="99"/>
      <c r="F42" s="99"/>
      <c r="G42" s="99"/>
      <c r="H42" s="107"/>
      <c r="I42" s="107"/>
      <c r="J42" s="107"/>
      <c r="K42" s="107"/>
      <c r="L42" s="107"/>
      <c r="M42" s="107"/>
      <c r="N42" s="107"/>
      <c r="O42" s="107"/>
      <c r="P42" s="107"/>
      <c r="Q42" s="107"/>
      <c r="R42" s="107"/>
      <c r="S42" s="107"/>
      <c r="T42" s="107"/>
      <c r="U42" s="107"/>
      <c r="V42" s="107"/>
      <c r="W42" s="114"/>
      <c r="X42" s="114"/>
      <c r="Y42" s="114"/>
      <c r="Z42" s="120"/>
      <c r="AA42" s="126" t="s">
        <v>50</v>
      </c>
      <c r="AB42" s="114"/>
      <c r="AC42" s="114"/>
      <c r="AD42" s="114"/>
      <c r="AE42" s="120"/>
      <c r="AF42" s="126" t="s">
        <v>50</v>
      </c>
    </row>
    <row r="43" spans="2:32" ht="19.5" hidden="1" customHeight="1">
      <c r="B43" s="99" t="s">
        <v>144</v>
      </c>
      <c r="C43" s="99"/>
      <c r="D43" s="99"/>
      <c r="E43" s="99"/>
      <c r="F43" s="99"/>
      <c r="G43" s="99"/>
      <c r="H43" s="107"/>
      <c r="I43" s="107"/>
      <c r="J43" s="107"/>
      <c r="K43" s="107"/>
      <c r="L43" s="107"/>
      <c r="M43" s="107"/>
      <c r="N43" s="107"/>
      <c r="O43" s="107"/>
      <c r="P43" s="107"/>
      <c r="Q43" s="107"/>
      <c r="R43" s="107"/>
      <c r="S43" s="107"/>
      <c r="T43" s="107"/>
      <c r="U43" s="107"/>
      <c r="V43" s="107"/>
      <c r="W43" s="114"/>
      <c r="X43" s="114"/>
      <c r="Y43" s="114"/>
      <c r="Z43" s="120"/>
      <c r="AA43" s="126" t="s">
        <v>50</v>
      </c>
      <c r="AB43" s="114"/>
      <c r="AC43" s="114"/>
      <c r="AD43" s="114"/>
      <c r="AE43" s="120"/>
      <c r="AF43" s="126" t="s">
        <v>50</v>
      </c>
    </row>
    <row r="44" spans="2:32" ht="19.5" hidden="1" customHeight="1">
      <c r="B44" s="99" t="s">
        <v>144</v>
      </c>
      <c r="C44" s="99"/>
      <c r="D44" s="99"/>
      <c r="E44" s="99"/>
      <c r="F44" s="99"/>
      <c r="G44" s="99"/>
      <c r="H44" s="107"/>
      <c r="I44" s="107"/>
      <c r="J44" s="107"/>
      <c r="K44" s="107"/>
      <c r="L44" s="107"/>
      <c r="M44" s="107"/>
      <c r="N44" s="107"/>
      <c r="O44" s="107"/>
      <c r="P44" s="107"/>
      <c r="Q44" s="107"/>
      <c r="R44" s="107"/>
      <c r="S44" s="107"/>
      <c r="T44" s="107"/>
      <c r="U44" s="107"/>
      <c r="V44" s="107"/>
      <c r="W44" s="114"/>
      <c r="X44" s="114"/>
      <c r="Y44" s="114"/>
      <c r="Z44" s="120"/>
      <c r="AA44" s="126" t="s">
        <v>50</v>
      </c>
      <c r="AB44" s="114"/>
      <c r="AC44" s="114"/>
      <c r="AD44" s="114"/>
      <c r="AE44" s="120"/>
      <c r="AF44" s="126" t="s">
        <v>50</v>
      </c>
    </row>
    <row r="45" spans="2:32" ht="19.5" hidden="1" customHeight="1">
      <c r="B45" s="99" t="s">
        <v>144</v>
      </c>
      <c r="C45" s="99"/>
      <c r="D45" s="99"/>
      <c r="E45" s="99"/>
      <c r="F45" s="99"/>
      <c r="G45" s="99"/>
      <c r="H45" s="107"/>
      <c r="I45" s="107"/>
      <c r="J45" s="107"/>
      <c r="K45" s="107"/>
      <c r="L45" s="107"/>
      <c r="M45" s="107"/>
      <c r="N45" s="107"/>
      <c r="O45" s="107"/>
      <c r="P45" s="107"/>
      <c r="Q45" s="107"/>
      <c r="R45" s="107"/>
      <c r="S45" s="107"/>
      <c r="T45" s="107"/>
      <c r="U45" s="107"/>
      <c r="V45" s="107"/>
      <c r="W45" s="114"/>
      <c r="X45" s="114"/>
      <c r="Y45" s="114"/>
      <c r="Z45" s="120"/>
      <c r="AA45" s="126" t="s">
        <v>50</v>
      </c>
      <c r="AB45" s="114"/>
      <c r="AC45" s="114"/>
      <c r="AD45" s="114"/>
      <c r="AE45" s="120"/>
      <c r="AF45" s="126" t="s">
        <v>50</v>
      </c>
    </row>
    <row r="46" spans="2:32" ht="19.5" hidden="1" customHeight="1">
      <c r="B46" s="99" t="s">
        <v>144</v>
      </c>
      <c r="C46" s="99"/>
      <c r="D46" s="99"/>
      <c r="E46" s="99"/>
      <c r="F46" s="99"/>
      <c r="G46" s="99"/>
      <c r="H46" s="107"/>
      <c r="I46" s="107"/>
      <c r="J46" s="107"/>
      <c r="K46" s="107"/>
      <c r="L46" s="107"/>
      <c r="M46" s="107"/>
      <c r="N46" s="107"/>
      <c r="O46" s="107"/>
      <c r="P46" s="107"/>
      <c r="Q46" s="107"/>
      <c r="R46" s="107"/>
      <c r="S46" s="107"/>
      <c r="T46" s="107"/>
      <c r="U46" s="107"/>
      <c r="V46" s="107"/>
      <c r="W46" s="114"/>
      <c r="X46" s="114"/>
      <c r="Y46" s="114"/>
      <c r="Z46" s="120"/>
      <c r="AA46" s="126" t="s">
        <v>50</v>
      </c>
      <c r="AB46" s="114"/>
      <c r="AC46" s="114"/>
      <c r="AD46" s="114"/>
      <c r="AE46" s="120"/>
      <c r="AF46" s="126" t="s">
        <v>50</v>
      </c>
    </row>
    <row r="47" spans="2:32" ht="19.5" hidden="1" customHeight="1">
      <c r="B47" s="99" t="s">
        <v>144</v>
      </c>
      <c r="C47" s="99"/>
      <c r="D47" s="99"/>
      <c r="E47" s="99"/>
      <c r="F47" s="99"/>
      <c r="G47" s="99"/>
      <c r="H47" s="107"/>
      <c r="I47" s="107"/>
      <c r="J47" s="107"/>
      <c r="K47" s="107"/>
      <c r="L47" s="107"/>
      <c r="M47" s="107"/>
      <c r="N47" s="107"/>
      <c r="O47" s="107"/>
      <c r="P47" s="107"/>
      <c r="Q47" s="107"/>
      <c r="R47" s="107"/>
      <c r="S47" s="107"/>
      <c r="T47" s="107"/>
      <c r="U47" s="107"/>
      <c r="V47" s="107"/>
      <c r="W47" s="114"/>
      <c r="X47" s="114"/>
      <c r="Y47" s="114"/>
      <c r="Z47" s="120"/>
      <c r="AA47" s="126" t="s">
        <v>50</v>
      </c>
      <c r="AB47" s="114"/>
      <c r="AC47" s="114"/>
      <c r="AD47" s="114"/>
      <c r="AE47" s="120"/>
      <c r="AF47" s="126" t="s">
        <v>50</v>
      </c>
    </row>
    <row r="48" spans="2:32" ht="19.5" hidden="1" customHeight="1">
      <c r="B48" s="99" t="s">
        <v>144</v>
      </c>
      <c r="C48" s="99"/>
      <c r="D48" s="99"/>
      <c r="E48" s="99"/>
      <c r="F48" s="99"/>
      <c r="G48" s="99"/>
      <c r="H48" s="107"/>
      <c r="I48" s="107"/>
      <c r="J48" s="107"/>
      <c r="K48" s="107"/>
      <c r="L48" s="107"/>
      <c r="M48" s="107"/>
      <c r="N48" s="107"/>
      <c r="O48" s="107"/>
      <c r="P48" s="107"/>
      <c r="Q48" s="107"/>
      <c r="R48" s="107"/>
      <c r="S48" s="107"/>
      <c r="T48" s="107"/>
      <c r="U48" s="107"/>
      <c r="V48" s="107"/>
      <c r="W48" s="114"/>
      <c r="X48" s="114"/>
      <c r="Y48" s="114"/>
      <c r="Z48" s="120"/>
      <c r="AA48" s="126" t="s">
        <v>50</v>
      </c>
      <c r="AB48" s="114"/>
      <c r="AC48" s="114"/>
      <c r="AD48" s="114"/>
      <c r="AE48" s="120"/>
      <c r="AF48" s="126" t="s">
        <v>50</v>
      </c>
    </row>
    <row r="49" spans="2:32" ht="19.5" hidden="1" customHeight="1">
      <c r="B49" s="99" t="s">
        <v>144</v>
      </c>
      <c r="C49" s="99"/>
      <c r="D49" s="99"/>
      <c r="E49" s="99"/>
      <c r="F49" s="99"/>
      <c r="G49" s="99"/>
      <c r="H49" s="107"/>
      <c r="I49" s="107"/>
      <c r="J49" s="107"/>
      <c r="K49" s="107"/>
      <c r="L49" s="107"/>
      <c r="M49" s="107"/>
      <c r="N49" s="107"/>
      <c r="O49" s="107"/>
      <c r="P49" s="107"/>
      <c r="Q49" s="107"/>
      <c r="R49" s="107"/>
      <c r="S49" s="107"/>
      <c r="T49" s="107"/>
      <c r="U49" s="107"/>
      <c r="V49" s="107"/>
      <c r="W49" s="114"/>
      <c r="X49" s="114"/>
      <c r="Y49" s="114"/>
      <c r="Z49" s="120"/>
      <c r="AA49" s="126" t="s">
        <v>50</v>
      </c>
      <c r="AB49" s="114"/>
      <c r="AC49" s="114"/>
      <c r="AD49" s="114"/>
      <c r="AE49" s="120"/>
      <c r="AF49" s="126" t="s">
        <v>50</v>
      </c>
    </row>
    <row r="50" spans="2:32" ht="19.5" hidden="1" customHeight="1">
      <c r="B50" s="99" t="s">
        <v>144</v>
      </c>
      <c r="C50" s="99"/>
      <c r="D50" s="99"/>
      <c r="E50" s="99"/>
      <c r="F50" s="99"/>
      <c r="G50" s="99"/>
      <c r="H50" s="107"/>
      <c r="I50" s="107"/>
      <c r="J50" s="107"/>
      <c r="K50" s="107"/>
      <c r="L50" s="107"/>
      <c r="M50" s="107"/>
      <c r="N50" s="107"/>
      <c r="O50" s="107"/>
      <c r="P50" s="107"/>
      <c r="Q50" s="107"/>
      <c r="R50" s="107"/>
      <c r="S50" s="107"/>
      <c r="T50" s="107"/>
      <c r="U50" s="107"/>
      <c r="V50" s="107"/>
      <c r="W50" s="114"/>
      <c r="X50" s="114"/>
      <c r="Y50" s="114"/>
      <c r="Z50" s="120"/>
      <c r="AA50" s="126" t="s">
        <v>50</v>
      </c>
      <c r="AB50" s="114"/>
      <c r="AC50" s="114"/>
      <c r="AD50" s="114"/>
      <c r="AE50" s="120"/>
      <c r="AF50" s="126" t="s">
        <v>50</v>
      </c>
    </row>
    <row r="51" spans="2:32" ht="19.5" hidden="1" customHeight="1">
      <c r="B51" s="99" t="s">
        <v>144</v>
      </c>
      <c r="C51" s="99"/>
      <c r="D51" s="99"/>
      <c r="E51" s="99"/>
      <c r="F51" s="99"/>
      <c r="G51" s="99"/>
      <c r="H51" s="107"/>
      <c r="I51" s="107"/>
      <c r="J51" s="107"/>
      <c r="K51" s="107"/>
      <c r="L51" s="107"/>
      <c r="M51" s="107"/>
      <c r="N51" s="107"/>
      <c r="O51" s="107"/>
      <c r="P51" s="107"/>
      <c r="Q51" s="107"/>
      <c r="R51" s="107"/>
      <c r="S51" s="107"/>
      <c r="T51" s="107"/>
      <c r="U51" s="107"/>
      <c r="V51" s="107"/>
      <c r="W51" s="114"/>
      <c r="X51" s="114"/>
      <c r="Y51" s="114"/>
      <c r="Z51" s="120"/>
      <c r="AA51" s="126" t="s">
        <v>50</v>
      </c>
      <c r="AB51" s="114"/>
      <c r="AC51" s="114"/>
      <c r="AD51" s="114"/>
      <c r="AE51" s="120"/>
      <c r="AF51" s="126" t="s">
        <v>50</v>
      </c>
    </row>
    <row r="52" spans="2:32" ht="19.5" hidden="1" customHeight="1">
      <c r="B52" s="99" t="s">
        <v>144</v>
      </c>
      <c r="C52" s="99"/>
      <c r="D52" s="99"/>
      <c r="E52" s="99"/>
      <c r="F52" s="99"/>
      <c r="G52" s="99"/>
      <c r="H52" s="107"/>
      <c r="I52" s="107"/>
      <c r="J52" s="107"/>
      <c r="K52" s="107"/>
      <c r="L52" s="107"/>
      <c r="M52" s="107"/>
      <c r="N52" s="107"/>
      <c r="O52" s="107"/>
      <c r="P52" s="107"/>
      <c r="Q52" s="107"/>
      <c r="R52" s="107"/>
      <c r="S52" s="107"/>
      <c r="T52" s="107"/>
      <c r="U52" s="107"/>
      <c r="V52" s="107"/>
      <c r="W52" s="114"/>
      <c r="X52" s="114"/>
      <c r="Y52" s="114"/>
      <c r="Z52" s="120"/>
      <c r="AA52" s="126" t="s">
        <v>50</v>
      </c>
      <c r="AB52" s="114"/>
      <c r="AC52" s="114"/>
      <c r="AD52" s="114"/>
      <c r="AE52" s="120"/>
      <c r="AF52" s="126" t="s">
        <v>50</v>
      </c>
    </row>
    <row r="53" spans="2:32" ht="19.5" hidden="1" customHeight="1">
      <c r="B53" s="99" t="s">
        <v>144</v>
      </c>
      <c r="C53" s="99"/>
      <c r="D53" s="99"/>
      <c r="E53" s="99"/>
      <c r="F53" s="99"/>
      <c r="G53" s="99"/>
      <c r="H53" s="109"/>
      <c r="I53" s="109"/>
      <c r="J53" s="109"/>
      <c r="K53" s="109"/>
      <c r="L53" s="109"/>
      <c r="M53" s="109"/>
      <c r="N53" s="109"/>
      <c r="O53" s="109"/>
      <c r="P53" s="109"/>
      <c r="Q53" s="109"/>
      <c r="R53" s="109"/>
      <c r="S53" s="109"/>
      <c r="T53" s="109"/>
      <c r="U53" s="109"/>
      <c r="V53" s="109"/>
      <c r="W53" s="116"/>
      <c r="X53" s="116"/>
      <c r="Y53" s="116"/>
      <c r="Z53" s="122"/>
      <c r="AA53" s="128" t="s">
        <v>50</v>
      </c>
      <c r="AB53" s="116"/>
      <c r="AC53" s="116"/>
      <c r="AD53" s="116"/>
      <c r="AE53" s="122"/>
      <c r="AF53" s="128" t="s">
        <v>50</v>
      </c>
    </row>
    <row r="54" spans="2:32" ht="19.5" customHeight="1">
      <c r="B54" s="100"/>
      <c r="C54" s="105"/>
      <c r="D54" s="105"/>
      <c r="E54" s="105"/>
      <c r="F54" s="105"/>
      <c r="G54" s="105"/>
      <c r="H54" s="110" t="s">
        <v>244</v>
      </c>
      <c r="I54" s="110"/>
      <c r="J54" s="110"/>
      <c r="K54" s="110"/>
      <c r="L54" s="110"/>
      <c r="M54" s="110"/>
      <c r="N54" s="110"/>
      <c r="O54" s="110"/>
      <c r="P54" s="110"/>
      <c r="Q54" s="110"/>
      <c r="R54" s="110"/>
      <c r="S54" s="110"/>
      <c r="T54" s="110"/>
      <c r="U54" s="110"/>
      <c r="V54" s="110"/>
      <c r="W54" s="117">
        <f>SUM(W4:Z53)</f>
        <v>0</v>
      </c>
      <c r="X54" s="117"/>
      <c r="Y54" s="117"/>
      <c r="Z54" s="123"/>
      <c r="AA54" s="129" t="s">
        <v>50</v>
      </c>
      <c r="AB54" s="117">
        <f>SUM(AB4:AE53)</f>
        <v>0</v>
      </c>
      <c r="AC54" s="117"/>
      <c r="AD54" s="117"/>
      <c r="AE54" s="123"/>
      <c r="AF54" s="132" t="s">
        <v>50</v>
      </c>
    </row>
    <row r="55" spans="2:32" ht="19.5" customHeight="1">
      <c r="B55" s="101" t="s">
        <v>145</v>
      </c>
      <c r="C55" s="101"/>
      <c r="D55" s="101"/>
      <c r="E55" s="101"/>
      <c r="F55" s="101"/>
      <c r="G55" s="101"/>
      <c r="H55" s="111"/>
      <c r="I55" s="111"/>
      <c r="J55" s="111"/>
      <c r="K55" s="111"/>
      <c r="L55" s="111"/>
      <c r="M55" s="111"/>
      <c r="N55" s="111"/>
      <c r="O55" s="111"/>
      <c r="P55" s="111"/>
      <c r="Q55" s="111"/>
      <c r="R55" s="111"/>
      <c r="S55" s="111"/>
      <c r="T55" s="111"/>
      <c r="U55" s="111"/>
      <c r="V55" s="111"/>
      <c r="W55" s="118"/>
      <c r="X55" s="118"/>
      <c r="Y55" s="118"/>
      <c r="Z55" s="124"/>
      <c r="AA55" s="130" t="s">
        <v>50</v>
      </c>
      <c r="AB55" s="118"/>
      <c r="AC55" s="118"/>
      <c r="AD55" s="118"/>
      <c r="AE55" s="124"/>
      <c r="AF55" s="130" t="s">
        <v>50</v>
      </c>
    </row>
    <row r="56" spans="2:32" ht="19.5" customHeight="1">
      <c r="B56" s="101" t="s">
        <v>145</v>
      </c>
      <c r="C56" s="101"/>
      <c r="D56" s="101"/>
      <c r="E56" s="101"/>
      <c r="F56" s="101"/>
      <c r="G56" s="101"/>
      <c r="H56" s="107"/>
      <c r="I56" s="107"/>
      <c r="J56" s="107"/>
      <c r="K56" s="107"/>
      <c r="L56" s="107"/>
      <c r="M56" s="107"/>
      <c r="N56" s="107"/>
      <c r="O56" s="107"/>
      <c r="P56" s="107"/>
      <c r="Q56" s="107"/>
      <c r="R56" s="107"/>
      <c r="S56" s="107"/>
      <c r="T56" s="107"/>
      <c r="U56" s="107"/>
      <c r="V56" s="107"/>
      <c r="W56" s="114"/>
      <c r="X56" s="114"/>
      <c r="Y56" s="114"/>
      <c r="Z56" s="120"/>
      <c r="AA56" s="126" t="s">
        <v>50</v>
      </c>
      <c r="AB56" s="114"/>
      <c r="AC56" s="114"/>
      <c r="AD56" s="114"/>
      <c r="AE56" s="120"/>
      <c r="AF56" s="126" t="s">
        <v>50</v>
      </c>
    </row>
    <row r="57" spans="2:32" ht="19.5" customHeight="1">
      <c r="B57" s="101" t="s">
        <v>145</v>
      </c>
      <c r="C57" s="101"/>
      <c r="D57" s="101"/>
      <c r="E57" s="101"/>
      <c r="F57" s="101"/>
      <c r="G57" s="101"/>
      <c r="H57" s="107"/>
      <c r="I57" s="107"/>
      <c r="J57" s="107"/>
      <c r="K57" s="107"/>
      <c r="L57" s="107"/>
      <c r="M57" s="107"/>
      <c r="N57" s="107"/>
      <c r="O57" s="107"/>
      <c r="P57" s="107"/>
      <c r="Q57" s="107"/>
      <c r="R57" s="107"/>
      <c r="S57" s="107"/>
      <c r="T57" s="107"/>
      <c r="U57" s="107"/>
      <c r="V57" s="107"/>
      <c r="W57" s="114"/>
      <c r="X57" s="114"/>
      <c r="Y57" s="114"/>
      <c r="Z57" s="120"/>
      <c r="AA57" s="126" t="s">
        <v>50</v>
      </c>
      <c r="AB57" s="114"/>
      <c r="AC57" s="114"/>
      <c r="AD57" s="114"/>
      <c r="AE57" s="120"/>
      <c r="AF57" s="126" t="s">
        <v>50</v>
      </c>
    </row>
    <row r="58" spans="2:32" ht="19.5" customHeight="1">
      <c r="B58" s="101" t="s">
        <v>145</v>
      </c>
      <c r="C58" s="101"/>
      <c r="D58" s="101"/>
      <c r="E58" s="101"/>
      <c r="F58" s="101"/>
      <c r="G58" s="101"/>
      <c r="H58" s="107"/>
      <c r="I58" s="107"/>
      <c r="J58" s="107"/>
      <c r="K58" s="107"/>
      <c r="L58" s="107"/>
      <c r="M58" s="107"/>
      <c r="N58" s="107"/>
      <c r="O58" s="107"/>
      <c r="P58" s="107"/>
      <c r="Q58" s="107"/>
      <c r="R58" s="107"/>
      <c r="S58" s="107"/>
      <c r="T58" s="107"/>
      <c r="U58" s="107"/>
      <c r="V58" s="107"/>
      <c r="W58" s="114"/>
      <c r="X58" s="114"/>
      <c r="Y58" s="114"/>
      <c r="Z58" s="120"/>
      <c r="AA58" s="126" t="s">
        <v>50</v>
      </c>
      <c r="AB58" s="114"/>
      <c r="AC58" s="114"/>
      <c r="AD58" s="114"/>
      <c r="AE58" s="120"/>
      <c r="AF58" s="126" t="s">
        <v>50</v>
      </c>
    </row>
    <row r="59" spans="2:32" ht="19.5" customHeight="1">
      <c r="B59" s="101" t="s">
        <v>145</v>
      </c>
      <c r="C59" s="101"/>
      <c r="D59" s="101"/>
      <c r="E59" s="101"/>
      <c r="F59" s="101"/>
      <c r="G59" s="101"/>
      <c r="H59" s="107"/>
      <c r="I59" s="107"/>
      <c r="J59" s="107"/>
      <c r="K59" s="107"/>
      <c r="L59" s="107"/>
      <c r="M59" s="107"/>
      <c r="N59" s="107"/>
      <c r="O59" s="107"/>
      <c r="P59" s="107"/>
      <c r="Q59" s="107"/>
      <c r="R59" s="107"/>
      <c r="S59" s="107"/>
      <c r="T59" s="107"/>
      <c r="U59" s="107"/>
      <c r="V59" s="107"/>
      <c r="W59" s="114"/>
      <c r="X59" s="114"/>
      <c r="Y59" s="114"/>
      <c r="Z59" s="120"/>
      <c r="AA59" s="126" t="s">
        <v>50</v>
      </c>
      <c r="AB59" s="114"/>
      <c r="AC59" s="114"/>
      <c r="AD59" s="114"/>
      <c r="AE59" s="120"/>
      <c r="AF59" s="126" t="s">
        <v>50</v>
      </c>
    </row>
    <row r="60" spans="2:32" ht="19.5" customHeight="1">
      <c r="B60" s="101" t="s">
        <v>145</v>
      </c>
      <c r="C60" s="101"/>
      <c r="D60" s="101"/>
      <c r="E60" s="101"/>
      <c r="F60" s="101"/>
      <c r="G60" s="101"/>
      <c r="H60" s="107"/>
      <c r="I60" s="107"/>
      <c r="J60" s="107"/>
      <c r="K60" s="107"/>
      <c r="L60" s="107"/>
      <c r="M60" s="107"/>
      <c r="N60" s="107"/>
      <c r="O60" s="107"/>
      <c r="P60" s="107"/>
      <c r="Q60" s="107"/>
      <c r="R60" s="107"/>
      <c r="S60" s="107"/>
      <c r="T60" s="107"/>
      <c r="U60" s="107"/>
      <c r="V60" s="107"/>
      <c r="W60" s="114"/>
      <c r="X60" s="114"/>
      <c r="Y60" s="114"/>
      <c r="Z60" s="120"/>
      <c r="AA60" s="126" t="s">
        <v>50</v>
      </c>
      <c r="AB60" s="114"/>
      <c r="AC60" s="114"/>
      <c r="AD60" s="114"/>
      <c r="AE60" s="120"/>
      <c r="AF60" s="126" t="s">
        <v>50</v>
      </c>
    </row>
    <row r="61" spans="2:32" ht="19.5" customHeight="1">
      <c r="B61" s="101" t="s">
        <v>145</v>
      </c>
      <c r="C61" s="101"/>
      <c r="D61" s="101"/>
      <c r="E61" s="101"/>
      <c r="F61" s="101"/>
      <c r="G61" s="101"/>
      <c r="H61" s="107"/>
      <c r="I61" s="107"/>
      <c r="J61" s="107"/>
      <c r="K61" s="107"/>
      <c r="L61" s="107"/>
      <c r="M61" s="107"/>
      <c r="N61" s="107"/>
      <c r="O61" s="107"/>
      <c r="P61" s="107"/>
      <c r="Q61" s="107"/>
      <c r="R61" s="107"/>
      <c r="S61" s="107"/>
      <c r="T61" s="107"/>
      <c r="U61" s="107"/>
      <c r="V61" s="107"/>
      <c r="W61" s="114"/>
      <c r="X61" s="114"/>
      <c r="Y61" s="114"/>
      <c r="Z61" s="120"/>
      <c r="AA61" s="126" t="s">
        <v>50</v>
      </c>
      <c r="AB61" s="114"/>
      <c r="AC61" s="114"/>
      <c r="AD61" s="114"/>
      <c r="AE61" s="120"/>
      <c r="AF61" s="126" t="s">
        <v>50</v>
      </c>
    </row>
    <row r="62" spans="2:32" ht="19.5" customHeight="1">
      <c r="B62" s="101" t="s">
        <v>145</v>
      </c>
      <c r="C62" s="101"/>
      <c r="D62" s="101"/>
      <c r="E62" s="101"/>
      <c r="F62" s="101"/>
      <c r="G62" s="101"/>
      <c r="H62" s="107"/>
      <c r="I62" s="107"/>
      <c r="J62" s="107"/>
      <c r="K62" s="107"/>
      <c r="L62" s="107"/>
      <c r="M62" s="107"/>
      <c r="N62" s="107"/>
      <c r="O62" s="107"/>
      <c r="P62" s="107"/>
      <c r="Q62" s="107"/>
      <c r="R62" s="107"/>
      <c r="S62" s="107"/>
      <c r="T62" s="107"/>
      <c r="U62" s="107"/>
      <c r="V62" s="107"/>
      <c r="W62" s="114"/>
      <c r="X62" s="114"/>
      <c r="Y62" s="114"/>
      <c r="Z62" s="120"/>
      <c r="AA62" s="126" t="s">
        <v>50</v>
      </c>
      <c r="AB62" s="114"/>
      <c r="AC62" s="114"/>
      <c r="AD62" s="114"/>
      <c r="AE62" s="120"/>
      <c r="AF62" s="126" t="s">
        <v>50</v>
      </c>
    </row>
    <row r="63" spans="2:32" ht="19.5" customHeight="1">
      <c r="B63" s="101" t="s">
        <v>145</v>
      </c>
      <c r="C63" s="101"/>
      <c r="D63" s="101"/>
      <c r="E63" s="101"/>
      <c r="F63" s="101"/>
      <c r="G63" s="101"/>
      <c r="H63" s="107"/>
      <c r="I63" s="107"/>
      <c r="J63" s="107"/>
      <c r="K63" s="107"/>
      <c r="L63" s="107"/>
      <c r="M63" s="107"/>
      <c r="N63" s="107"/>
      <c r="O63" s="107"/>
      <c r="P63" s="107"/>
      <c r="Q63" s="107"/>
      <c r="R63" s="107"/>
      <c r="S63" s="107"/>
      <c r="T63" s="107"/>
      <c r="U63" s="107"/>
      <c r="V63" s="107"/>
      <c r="W63" s="114"/>
      <c r="X63" s="114"/>
      <c r="Y63" s="114"/>
      <c r="Z63" s="120"/>
      <c r="AA63" s="126" t="s">
        <v>50</v>
      </c>
      <c r="AB63" s="114"/>
      <c r="AC63" s="114"/>
      <c r="AD63" s="114"/>
      <c r="AE63" s="120"/>
      <c r="AF63" s="126" t="s">
        <v>50</v>
      </c>
    </row>
    <row r="64" spans="2:32" ht="19.5" customHeight="1">
      <c r="B64" s="102" t="s">
        <v>145</v>
      </c>
      <c r="C64" s="102"/>
      <c r="D64" s="102"/>
      <c r="E64" s="102"/>
      <c r="F64" s="102"/>
      <c r="G64" s="102"/>
      <c r="H64" s="109"/>
      <c r="I64" s="109"/>
      <c r="J64" s="109"/>
      <c r="K64" s="109"/>
      <c r="L64" s="109"/>
      <c r="M64" s="109"/>
      <c r="N64" s="109"/>
      <c r="O64" s="109"/>
      <c r="P64" s="109"/>
      <c r="Q64" s="109"/>
      <c r="R64" s="109"/>
      <c r="S64" s="109"/>
      <c r="T64" s="109"/>
      <c r="U64" s="109"/>
      <c r="V64" s="109"/>
      <c r="W64" s="116"/>
      <c r="X64" s="116"/>
      <c r="Y64" s="116"/>
      <c r="Z64" s="122"/>
      <c r="AA64" s="128" t="s">
        <v>50</v>
      </c>
      <c r="AB64" s="116"/>
      <c r="AC64" s="116"/>
      <c r="AD64" s="116"/>
      <c r="AE64" s="122"/>
      <c r="AF64" s="128" t="s">
        <v>50</v>
      </c>
    </row>
    <row r="65" spans="2:32" ht="19.5" customHeight="1">
      <c r="B65" s="100"/>
      <c r="C65" s="105"/>
      <c r="D65" s="105"/>
      <c r="E65" s="105"/>
      <c r="F65" s="105"/>
      <c r="G65" s="105"/>
      <c r="H65" s="110" t="s">
        <v>245</v>
      </c>
      <c r="I65" s="110"/>
      <c r="J65" s="110"/>
      <c r="K65" s="110"/>
      <c r="L65" s="110"/>
      <c r="M65" s="110"/>
      <c r="N65" s="110"/>
      <c r="O65" s="110"/>
      <c r="P65" s="110"/>
      <c r="Q65" s="110"/>
      <c r="R65" s="110"/>
      <c r="S65" s="110"/>
      <c r="T65" s="110"/>
      <c r="U65" s="110"/>
      <c r="V65" s="110"/>
      <c r="W65" s="117">
        <f>SUM(W55:Z64)</f>
        <v>0</v>
      </c>
      <c r="X65" s="117"/>
      <c r="Y65" s="117"/>
      <c r="Z65" s="123"/>
      <c r="AA65" s="129" t="s">
        <v>50</v>
      </c>
      <c r="AB65" s="117">
        <f>SUM(AB55:AE64)</f>
        <v>0</v>
      </c>
      <c r="AC65" s="117"/>
      <c r="AD65" s="117"/>
      <c r="AE65" s="123"/>
      <c r="AF65" s="132" t="s">
        <v>50</v>
      </c>
    </row>
    <row r="66" spans="2:32" ht="19.5" customHeight="1">
      <c r="B66" s="101" t="s">
        <v>247</v>
      </c>
      <c r="C66" s="101"/>
      <c r="D66" s="101"/>
      <c r="E66" s="101"/>
      <c r="F66" s="101"/>
      <c r="G66" s="101"/>
      <c r="H66" s="111"/>
      <c r="I66" s="111"/>
      <c r="J66" s="111"/>
      <c r="K66" s="111"/>
      <c r="L66" s="111"/>
      <c r="M66" s="111"/>
      <c r="N66" s="111"/>
      <c r="O66" s="111"/>
      <c r="P66" s="111"/>
      <c r="Q66" s="111"/>
      <c r="R66" s="111"/>
      <c r="S66" s="111"/>
      <c r="T66" s="111"/>
      <c r="U66" s="111"/>
      <c r="V66" s="111"/>
      <c r="W66" s="118"/>
      <c r="X66" s="118"/>
      <c r="Y66" s="118"/>
      <c r="Z66" s="124"/>
      <c r="AA66" s="130" t="s">
        <v>50</v>
      </c>
      <c r="AB66" s="118"/>
      <c r="AC66" s="118"/>
      <c r="AD66" s="118"/>
      <c r="AE66" s="124"/>
      <c r="AF66" s="130" t="s">
        <v>50</v>
      </c>
    </row>
    <row r="67" spans="2:32" ht="19.5" customHeight="1">
      <c r="B67" s="101" t="s">
        <v>247</v>
      </c>
      <c r="C67" s="101"/>
      <c r="D67" s="101"/>
      <c r="E67" s="101"/>
      <c r="F67" s="101"/>
      <c r="G67" s="101"/>
      <c r="H67" s="107"/>
      <c r="I67" s="107"/>
      <c r="J67" s="107"/>
      <c r="K67" s="107"/>
      <c r="L67" s="107"/>
      <c r="M67" s="107"/>
      <c r="N67" s="107"/>
      <c r="O67" s="107"/>
      <c r="P67" s="107"/>
      <c r="Q67" s="107"/>
      <c r="R67" s="107"/>
      <c r="S67" s="107"/>
      <c r="T67" s="107"/>
      <c r="U67" s="107"/>
      <c r="V67" s="107"/>
      <c r="W67" s="114"/>
      <c r="X67" s="114"/>
      <c r="Y67" s="114"/>
      <c r="Z67" s="120"/>
      <c r="AA67" s="126" t="s">
        <v>50</v>
      </c>
      <c r="AB67" s="114"/>
      <c r="AC67" s="114"/>
      <c r="AD67" s="114"/>
      <c r="AE67" s="120"/>
      <c r="AF67" s="126" t="s">
        <v>50</v>
      </c>
    </row>
    <row r="68" spans="2:32" ht="19.5" customHeight="1">
      <c r="B68" s="101" t="s">
        <v>247</v>
      </c>
      <c r="C68" s="101"/>
      <c r="D68" s="101"/>
      <c r="E68" s="101"/>
      <c r="F68" s="101"/>
      <c r="G68" s="101"/>
      <c r="H68" s="107"/>
      <c r="I68" s="107"/>
      <c r="J68" s="107"/>
      <c r="K68" s="107"/>
      <c r="L68" s="107"/>
      <c r="M68" s="107"/>
      <c r="N68" s="107"/>
      <c r="O68" s="107"/>
      <c r="P68" s="107"/>
      <c r="Q68" s="107"/>
      <c r="R68" s="107"/>
      <c r="S68" s="107"/>
      <c r="T68" s="107"/>
      <c r="U68" s="107"/>
      <c r="V68" s="107"/>
      <c r="W68" s="114"/>
      <c r="X68" s="114"/>
      <c r="Y68" s="114"/>
      <c r="Z68" s="120"/>
      <c r="AA68" s="126" t="s">
        <v>50</v>
      </c>
      <c r="AB68" s="114"/>
      <c r="AC68" s="114"/>
      <c r="AD68" s="114"/>
      <c r="AE68" s="120"/>
      <c r="AF68" s="126" t="s">
        <v>50</v>
      </c>
    </row>
    <row r="69" spans="2:32" ht="19.5" customHeight="1">
      <c r="B69" s="101" t="s">
        <v>247</v>
      </c>
      <c r="C69" s="101"/>
      <c r="D69" s="101"/>
      <c r="E69" s="101"/>
      <c r="F69" s="101"/>
      <c r="G69" s="101"/>
      <c r="H69" s="107"/>
      <c r="I69" s="107"/>
      <c r="J69" s="107"/>
      <c r="K69" s="107"/>
      <c r="L69" s="107"/>
      <c r="M69" s="107"/>
      <c r="N69" s="107"/>
      <c r="O69" s="107"/>
      <c r="P69" s="107"/>
      <c r="Q69" s="107"/>
      <c r="R69" s="107"/>
      <c r="S69" s="107"/>
      <c r="T69" s="107"/>
      <c r="U69" s="107"/>
      <c r="V69" s="107"/>
      <c r="W69" s="114"/>
      <c r="X69" s="114"/>
      <c r="Y69" s="114"/>
      <c r="Z69" s="120"/>
      <c r="AA69" s="126" t="s">
        <v>50</v>
      </c>
      <c r="AB69" s="114"/>
      <c r="AC69" s="114"/>
      <c r="AD69" s="114"/>
      <c r="AE69" s="120"/>
      <c r="AF69" s="126" t="s">
        <v>50</v>
      </c>
    </row>
    <row r="70" spans="2:32" ht="19.5" customHeight="1">
      <c r="B70" s="101" t="s">
        <v>247</v>
      </c>
      <c r="C70" s="101"/>
      <c r="D70" s="101"/>
      <c r="E70" s="101"/>
      <c r="F70" s="101"/>
      <c r="G70" s="101"/>
      <c r="H70" s="107"/>
      <c r="I70" s="107"/>
      <c r="J70" s="107"/>
      <c r="K70" s="107"/>
      <c r="L70" s="107"/>
      <c r="M70" s="107"/>
      <c r="N70" s="107"/>
      <c r="O70" s="107"/>
      <c r="P70" s="107"/>
      <c r="Q70" s="107"/>
      <c r="R70" s="107"/>
      <c r="S70" s="107"/>
      <c r="T70" s="107"/>
      <c r="U70" s="107"/>
      <c r="V70" s="107"/>
      <c r="W70" s="114"/>
      <c r="X70" s="114"/>
      <c r="Y70" s="114"/>
      <c r="Z70" s="120"/>
      <c r="AA70" s="126" t="s">
        <v>50</v>
      </c>
      <c r="AB70" s="114"/>
      <c r="AC70" s="114"/>
      <c r="AD70" s="114"/>
      <c r="AE70" s="120"/>
      <c r="AF70" s="126" t="s">
        <v>50</v>
      </c>
    </row>
    <row r="71" spans="2:32" ht="19.5" customHeight="1">
      <c r="B71" s="101" t="s">
        <v>247</v>
      </c>
      <c r="C71" s="101"/>
      <c r="D71" s="101"/>
      <c r="E71" s="101"/>
      <c r="F71" s="101"/>
      <c r="G71" s="101"/>
      <c r="H71" s="107"/>
      <c r="I71" s="107"/>
      <c r="J71" s="107"/>
      <c r="K71" s="107"/>
      <c r="L71" s="107"/>
      <c r="M71" s="107"/>
      <c r="N71" s="107"/>
      <c r="O71" s="107"/>
      <c r="P71" s="107"/>
      <c r="Q71" s="107"/>
      <c r="R71" s="107"/>
      <c r="S71" s="107"/>
      <c r="T71" s="107"/>
      <c r="U71" s="107"/>
      <c r="V71" s="107"/>
      <c r="W71" s="114"/>
      <c r="X71" s="114"/>
      <c r="Y71" s="114"/>
      <c r="Z71" s="120"/>
      <c r="AA71" s="126" t="s">
        <v>50</v>
      </c>
      <c r="AB71" s="114"/>
      <c r="AC71" s="114"/>
      <c r="AD71" s="114"/>
      <c r="AE71" s="120"/>
      <c r="AF71" s="126" t="s">
        <v>50</v>
      </c>
    </row>
    <row r="72" spans="2:32" ht="19.5" customHeight="1">
      <c r="B72" s="101" t="s">
        <v>247</v>
      </c>
      <c r="C72" s="101"/>
      <c r="D72" s="101"/>
      <c r="E72" s="101"/>
      <c r="F72" s="101"/>
      <c r="G72" s="101"/>
      <c r="H72" s="107"/>
      <c r="I72" s="107"/>
      <c r="J72" s="107"/>
      <c r="K72" s="107"/>
      <c r="L72" s="107"/>
      <c r="M72" s="107"/>
      <c r="N72" s="107"/>
      <c r="O72" s="107"/>
      <c r="P72" s="107"/>
      <c r="Q72" s="107"/>
      <c r="R72" s="107"/>
      <c r="S72" s="107"/>
      <c r="T72" s="107"/>
      <c r="U72" s="107"/>
      <c r="V72" s="107"/>
      <c r="W72" s="114"/>
      <c r="X72" s="114"/>
      <c r="Y72" s="114"/>
      <c r="Z72" s="120"/>
      <c r="AA72" s="126" t="s">
        <v>50</v>
      </c>
      <c r="AB72" s="114"/>
      <c r="AC72" s="114"/>
      <c r="AD72" s="114"/>
      <c r="AE72" s="120"/>
      <c r="AF72" s="126" t="s">
        <v>50</v>
      </c>
    </row>
    <row r="73" spans="2:32" ht="19.5" customHeight="1">
      <c r="B73" s="101" t="s">
        <v>247</v>
      </c>
      <c r="C73" s="101"/>
      <c r="D73" s="101"/>
      <c r="E73" s="101"/>
      <c r="F73" s="101"/>
      <c r="G73" s="101"/>
      <c r="H73" s="107"/>
      <c r="I73" s="107"/>
      <c r="J73" s="107"/>
      <c r="K73" s="107"/>
      <c r="L73" s="107"/>
      <c r="M73" s="107"/>
      <c r="N73" s="107"/>
      <c r="O73" s="107"/>
      <c r="P73" s="107"/>
      <c r="Q73" s="107"/>
      <c r="R73" s="107"/>
      <c r="S73" s="107"/>
      <c r="T73" s="107"/>
      <c r="U73" s="107"/>
      <c r="V73" s="107"/>
      <c r="W73" s="114"/>
      <c r="X73" s="114"/>
      <c r="Y73" s="114"/>
      <c r="Z73" s="120"/>
      <c r="AA73" s="126" t="s">
        <v>50</v>
      </c>
      <c r="AB73" s="114"/>
      <c r="AC73" s="114"/>
      <c r="AD73" s="114"/>
      <c r="AE73" s="120"/>
      <c r="AF73" s="126" t="s">
        <v>50</v>
      </c>
    </row>
    <row r="74" spans="2:32" ht="19.5" customHeight="1">
      <c r="B74" s="101" t="s">
        <v>247</v>
      </c>
      <c r="C74" s="101"/>
      <c r="D74" s="101"/>
      <c r="E74" s="101"/>
      <c r="F74" s="101"/>
      <c r="G74" s="101"/>
      <c r="H74" s="107"/>
      <c r="I74" s="107"/>
      <c r="J74" s="107"/>
      <c r="K74" s="107"/>
      <c r="L74" s="107"/>
      <c r="M74" s="107"/>
      <c r="N74" s="107"/>
      <c r="O74" s="107"/>
      <c r="P74" s="107"/>
      <c r="Q74" s="107"/>
      <c r="R74" s="107"/>
      <c r="S74" s="107"/>
      <c r="T74" s="107"/>
      <c r="U74" s="107"/>
      <c r="V74" s="107"/>
      <c r="W74" s="114"/>
      <c r="X74" s="114"/>
      <c r="Y74" s="114"/>
      <c r="Z74" s="120"/>
      <c r="AA74" s="126" t="s">
        <v>50</v>
      </c>
      <c r="AB74" s="114"/>
      <c r="AC74" s="114"/>
      <c r="AD74" s="114"/>
      <c r="AE74" s="120"/>
      <c r="AF74" s="126" t="s">
        <v>50</v>
      </c>
    </row>
    <row r="75" spans="2:32" ht="19.5" customHeight="1">
      <c r="B75" s="101" t="s">
        <v>247</v>
      </c>
      <c r="C75" s="101"/>
      <c r="D75" s="101"/>
      <c r="E75" s="101"/>
      <c r="F75" s="101"/>
      <c r="G75" s="101"/>
      <c r="H75" s="107"/>
      <c r="I75" s="107"/>
      <c r="J75" s="107"/>
      <c r="K75" s="107"/>
      <c r="L75" s="107"/>
      <c r="M75" s="107"/>
      <c r="N75" s="107"/>
      <c r="O75" s="107"/>
      <c r="P75" s="107"/>
      <c r="Q75" s="107"/>
      <c r="R75" s="107"/>
      <c r="S75" s="107"/>
      <c r="T75" s="107"/>
      <c r="U75" s="107"/>
      <c r="V75" s="107"/>
      <c r="W75" s="114"/>
      <c r="X75" s="114"/>
      <c r="Y75" s="114"/>
      <c r="Z75" s="120"/>
      <c r="AA75" s="126" t="s">
        <v>50</v>
      </c>
      <c r="AB75" s="114"/>
      <c r="AC75" s="114"/>
      <c r="AD75" s="114"/>
      <c r="AE75" s="120"/>
      <c r="AF75" s="126" t="s">
        <v>50</v>
      </c>
    </row>
    <row r="76" spans="2:32" ht="19.5" hidden="1" customHeight="1">
      <c r="B76" s="101" t="s">
        <v>247</v>
      </c>
      <c r="C76" s="101"/>
      <c r="D76" s="101"/>
      <c r="E76" s="101"/>
      <c r="F76" s="101"/>
      <c r="G76" s="101"/>
      <c r="H76" s="107"/>
      <c r="I76" s="107"/>
      <c r="J76" s="107"/>
      <c r="K76" s="107"/>
      <c r="L76" s="107"/>
      <c r="M76" s="107"/>
      <c r="N76" s="107"/>
      <c r="O76" s="107"/>
      <c r="P76" s="107"/>
      <c r="Q76" s="107"/>
      <c r="R76" s="107"/>
      <c r="S76" s="107"/>
      <c r="T76" s="107"/>
      <c r="U76" s="107"/>
      <c r="V76" s="107"/>
      <c r="W76" s="114"/>
      <c r="X76" s="114"/>
      <c r="Y76" s="114"/>
      <c r="Z76" s="120"/>
      <c r="AA76" s="126" t="s">
        <v>50</v>
      </c>
      <c r="AB76" s="114"/>
      <c r="AC76" s="114"/>
      <c r="AD76" s="114"/>
      <c r="AE76" s="120"/>
      <c r="AF76" s="126" t="s">
        <v>50</v>
      </c>
    </row>
    <row r="77" spans="2:32" ht="19.5" hidden="1" customHeight="1">
      <c r="B77" s="101" t="s">
        <v>247</v>
      </c>
      <c r="C77" s="101"/>
      <c r="D77" s="101"/>
      <c r="E77" s="101"/>
      <c r="F77" s="101"/>
      <c r="G77" s="101"/>
      <c r="H77" s="107"/>
      <c r="I77" s="107"/>
      <c r="J77" s="107"/>
      <c r="K77" s="107"/>
      <c r="L77" s="107"/>
      <c r="M77" s="107"/>
      <c r="N77" s="107"/>
      <c r="O77" s="107"/>
      <c r="P77" s="107"/>
      <c r="Q77" s="107"/>
      <c r="R77" s="107"/>
      <c r="S77" s="107"/>
      <c r="T77" s="107"/>
      <c r="U77" s="107"/>
      <c r="V77" s="107"/>
      <c r="W77" s="114"/>
      <c r="X77" s="114"/>
      <c r="Y77" s="114"/>
      <c r="Z77" s="120"/>
      <c r="AA77" s="126" t="s">
        <v>50</v>
      </c>
      <c r="AB77" s="114"/>
      <c r="AC77" s="114"/>
      <c r="AD77" s="114"/>
      <c r="AE77" s="120"/>
      <c r="AF77" s="126" t="s">
        <v>50</v>
      </c>
    </row>
    <row r="78" spans="2:32" ht="19.5" hidden="1" customHeight="1">
      <c r="B78" s="101" t="s">
        <v>247</v>
      </c>
      <c r="C78" s="101"/>
      <c r="D78" s="101"/>
      <c r="E78" s="101"/>
      <c r="F78" s="101"/>
      <c r="G78" s="101"/>
      <c r="H78" s="107"/>
      <c r="I78" s="107"/>
      <c r="J78" s="107"/>
      <c r="K78" s="107"/>
      <c r="L78" s="107"/>
      <c r="M78" s="107"/>
      <c r="N78" s="107"/>
      <c r="O78" s="107"/>
      <c r="P78" s="107"/>
      <c r="Q78" s="107"/>
      <c r="R78" s="107"/>
      <c r="S78" s="107"/>
      <c r="T78" s="107"/>
      <c r="U78" s="107"/>
      <c r="V78" s="107"/>
      <c r="W78" s="114"/>
      <c r="X78" s="114"/>
      <c r="Y78" s="114"/>
      <c r="Z78" s="120"/>
      <c r="AA78" s="126" t="s">
        <v>50</v>
      </c>
      <c r="AB78" s="114"/>
      <c r="AC78" s="114"/>
      <c r="AD78" s="114"/>
      <c r="AE78" s="120"/>
      <c r="AF78" s="126" t="s">
        <v>50</v>
      </c>
    </row>
    <row r="79" spans="2:32" ht="19.5" hidden="1" customHeight="1">
      <c r="B79" s="101" t="s">
        <v>247</v>
      </c>
      <c r="C79" s="101"/>
      <c r="D79" s="101"/>
      <c r="E79" s="101"/>
      <c r="F79" s="101"/>
      <c r="G79" s="101"/>
      <c r="H79" s="107"/>
      <c r="I79" s="107"/>
      <c r="J79" s="107"/>
      <c r="K79" s="107"/>
      <c r="L79" s="107"/>
      <c r="M79" s="107"/>
      <c r="N79" s="107"/>
      <c r="O79" s="107"/>
      <c r="P79" s="107"/>
      <c r="Q79" s="107"/>
      <c r="R79" s="107"/>
      <c r="S79" s="107"/>
      <c r="T79" s="107"/>
      <c r="U79" s="107"/>
      <c r="V79" s="107"/>
      <c r="W79" s="114"/>
      <c r="X79" s="114"/>
      <c r="Y79" s="114"/>
      <c r="Z79" s="120"/>
      <c r="AA79" s="126" t="s">
        <v>50</v>
      </c>
      <c r="AB79" s="114"/>
      <c r="AC79" s="114"/>
      <c r="AD79" s="114"/>
      <c r="AE79" s="120"/>
      <c r="AF79" s="126" t="s">
        <v>50</v>
      </c>
    </row>
    <row r="80" spans="2:32" ht="19.5" hidden="1" customHeight="1">
      <c r="B80" s="101" t="s">
        <v>247</v>
      </c>
      <c r="C80" s="101"/>
      <c r="D80" s="101"/>
      <c r="E80" s="101"/>
      <c r="F80" s="101"/>
      <c r="G80" s="101"/>
      <c r="H80" s="107"/>
      <c r="I80" s="107"/>
      <c r="J80" s="107"/>
      <c r="K80" s="107"/>
      <c r="L80" s="107"/>
      <c r="M80" s="107"/>
      <c r="N80" s="107"/>
      <c r="O80" s="107"/>
      <c r="P80" s="107"/>
      <c r="Q80" s="107"/>
      <c r="R80" s="107"/>
      <c r="S80" s="107"/>
      <c r="T80" s="107"/>
      <c r="U80" s="107"/>
      <c r="V80" s="107"/>
      <c r="W80" s="114"/>
      <c r="X80" s="114"/>
      <c r="Y80" s="114"/>
      <c r="Z80" s="120"/>
      <c r="AA80" s="126" t="s">
        <v>50</v>
      </c>
      <c r="AB80" s="114"/>
      <c r="AC80" s="114"/>
      <c r="AD80" s="114"/>
      <c r="AE80" s="120"/>
      <c r="AF80" s="126" t="s">
        <v>50</v>
      </c>
    </row>
    <row r="81" spans="2:32" ht="19.5" hidden="1" customHeight="1">
      <c r="B81" s="101" t="s">
        <v>247</v>
      </c>
      <c r="C81" s="101"/>
      <c r="D81" s="101"/>
      <c r="E81" s="101"/>
      <c r="F81" s="101"/>
      <c r="G81" s="101"/>
      <c r="H81" s="107"/>
      <c r="I81" s="107"/>
      <c r="J81" s="107"/>
      <c r="K81" s="107"/>
      <c r="L81" s="107"/>
      <c r="M81" s="107"/>
      <c r="N81" s="107"/>
      <c r="O81" s="107"/>
      <c r="P81" s="107"/>
      <c r="Q81" s="107"/>
      <c r="R81" s="107"/>
      <c r="S81" s="107"/>
      <c r="T81" s="107"/>
      <c r="U81" s="107"/>
      <c r="V81" s="107"/>
      <c r="W81" s="114"/>
      <c r="X81" s="114"/>
      <c r="Y81" s="114"/>
      <c r="Z81" s="120"/>
      <c r="AA81" s="126" t="s">
        <v>50</v>
      </c>
      <c r="AB81" s="114"/>
      <c r="AC81" s="114"/>
      <c r="AD81" s="114"/>
      <c r="AE81" s="120"/>
      <c r="AF81" s="126" t="s">
        <v>50</v>
      </c>
    </row>
    <row r="82" spans="2:32" ht="19.5" hidden="1" customHeight="1">
      <c r="B82" s="101" t="s">
        <v>247</v>
      </c>
      <c r="C82" s="101"/>
      <c r="D82" s="101"/>
      <c r="E82" s="101"/>
      <c r="F82" s="101"/>
      <c r="G82" s="101"/>
      <c r="H82" s="107"/>
      <c r="I82" s="107"/>
      <c r="J82" s="107"/>
      <c r="K82" s="107"/>
      <c r="L82" s="107"/>
      <c r="M82" s="107"/>
      <c r="N82" s="107"/>
      <c r="O82" s="107"/>
      <c r="P82" s="107"/>
      <c r="Q82" s="107"/>
      <c r="R82" s="107"/>
      <c r="S82" s="107"/>
      <c r="T82" s="107"/>
      <c r="U82" s="107"/>
      <c r="V82" s="107"/>
      <c r="W82" s="114"/>
      <c r="X82" s="114"/>
      <c r="Y82" s="114"/>
      <c r="Z82" s="120"/>
      <c r="AA82" s="126" t="s">
        <v>50</v>
      </c>
      <c r="AB82" s="114"/>
      <c r="AC82" s="114"/>
      <c r="AD82" s="114"/>
      <c r="AE82" s="120"/>
      <c r="AF82" s="126" t="s">
        <v>50</v>
      </c>
    </row>
    <row r="83" spans="2:32" ht="19.5" hidden="1" customHeight="1">
      <c r="B83" s="101" t="s">
        <v>247</v>
      </c>
      <c r="C83" s="101"/>
      <c r="D83" s="101"/>
      <c r="E83" s="101"/>
      <c r="F83" s="101"/>
      <c r="G83" s="101"/>
      <c r="H83" s="107"/>
      <c r="I83" s="107"/>
      <c r="J83" s="107"/>
      <c r="K83" s="107"/>
      <c r="L83" s="107"/>
      <c r="M83" s="107"/>
      <c r="N83" s="107"/>
      <c r="O83" s="107"/>
      <c r="P83" s="107"/>
      <c r="Q83" s="107"/>
      <c r="R83" s="107"/>
      <c r="S83" s="107"/>
      <c r="T83" s="107"/>
      <c r="U83" s="107"/>
      <c r="V83" s="107"/>
      <c r="W83" s="114"/>
      <c r="X83" s="114"/>
      <c r="Y83" s="114"/>
      <c r="Z83" s="120"/>
      <c r="AA83" s="126" t="s">
        <v>50</v>
      </c>
      <c r="AB83" s="114"/>
      <c r="AC83" s="114"/>
      <c r="AD83" s="114"/>
      <c r="AE83" s="120"/>
      <c r="AF83" s="126" t="s">
        <v>50</v>
      </c>
    </row>
    <row r="84" spans="2:32" ht="19.5" hidden="1" customHeight="1">
      <c r="B84" s="101" t="s">
        <v>247</v>
      </c>
      <c r="C84" s="101"/>
      <c r="D84" s="101"/>
      <c r="E84" s="101"/>
      <c r="F84" s="101"/>
      <c r="G84" s="101"/>
      <c r="H84" s="107"/>
      <c r="I84" s="107"/>
      <c r="J84" s="107"/>
      <c r="K84" s="107"/>
      <c r="L84" s="107"/>
      <c r="M84" s="107"/>
      <c r="N84" s="107"/>
      <c r="O84" s="107"/>
      <c r="P84" s="107"/>
      <c r="Q84" s="107"/>
      <c r="R84" s="107"/>
      <c r="S84" s="107"/>
      <c r="T84" s="107"/>
      <c r="U84" s="107"/>
      <c r="V84" s="107"/>
      <c r="W84" s="114"/>
      <c r="X84" s="114"/>
      <c r="Y84" s="114"/>
      <c r="Z84" s="120"/>
      <c r="AA84" s="126" t="s">
        <v>50</v>
      </c>
      <c r="AB84" s="114"/>
      <c r="AC84" s="114"/>
      <c r="AD84" s="114"/>
      <c r="AE84" s="120"/>
      <c r="AF84" s="126" t="s">
        <v>50</v>
      </c>
    </row>
    <row r="85" spans="2:32" ht="19.5" hidden="1" customHeight="1">
      <c r="B85" s="102" t="s">
        <v>247</v>
      </c>
      <c r="C85" s="102"/>
      <c r="D85" s="102"/>
      <c r="E85" s="102"/>
      <c r="F85" s="102"/>
      <c r="G85" s="102"/>
      <c r="H85" s="109"/>
      <c r="I85" s="109"/>
      <c r="J85" s="109"/>
      <c r="K85" s="109"/>
      <c r="L85" s="109"/>
      <c r="M85" s="109"/>
      <c r="N85" s="109"/>
      <c r="O85" s="109"/>
      <c r="P85" s="109"/>
      <c r="Q85" s="109"/>
      <c r="R85" s="109"/>
      <c r="S85" s="109"/>
      <c r="T85" s="109"/>
      <c r="U85" s="109"/>
      <c r="V85" s="109"/>
      <c r="W85" s="116"/>
      <c r="X85" s="116"/>
      <c r="Y85" s="116"/>
      <c r="Z85" s="122"/>
      <c r="AA85" s="128" t="s">
        <v>50</v>
      </c>
      <c r="AB85" s="116"/>
      <c r="AC85" s="116"/>
      <c r="AD85" s="116"/>
      <c r="AE85" s="122"/>
      <c r="AF85" s="128" t="s">
        <v>50</v>
      </c>
    </row>
    <row r="86" spans="2:32" ht="19.5" customHeight="1">
      <c r="B86" s="100"/>
      <c r="C86" s="105"/>
      <c r="D86" s="105"/>
      <c r="E86" s="105"/>
      <c r="F86" s="105"/>
      <c r="G86" s="105"/>
      <c r="H86" s="110" t="s">
        <v>51</v>
      </c>
      <c r="I86" s="110"/>
      <c r="J86" s="110"/>
      <c r="K86" s="110"/>
      <c r="L86" s="110"/>
      <c r="M86" s="110"/>
      <c r="N86" s="110"/>
      <c r="O86" s="110"/>
      <c r="P86" s="110"/>
      <c r="Q86" s="110"/>
      <c r="R86" s="110"/>
      <c r="S86" s="110"/>
      <c r="T86" s="110"/>
      <c r="U86" s="110"/>
      <c r="V86" s="110"/>
      <c r="W86" s="117">
        <f>SUM(W66:Z85)</f>
        <v>0</v>
      </c>
      <c r="X86" s="117"/>
      <c r="Y86" s="117"/>
      <c r="Z86" s="123"/>
      <c r="AA86" s="129" t="s">
        <v>50</v>
      </c>
      <c r="AB86" s="117">
        <f>MIN(SUM(AB66:AE85),100000)</f>
        <v>0</v>
      </c>
      <c r="AC86" s="117"/>
      <c r="AD86" s="117"/>
      <c r="AE86" s="123"/>
      <c r="AF86" s="132" t="s">
        <v>50</v>
      </c>
    </row>
    <row r="87" spans="2:32" ht="19.5" customHeight="1">
      <c r="B87" s="101" t="s">
        <v>148</v>
      </c>
      <c r="C87" s="101"/>
      <c r="D87" s="101"/>
      <c r="E87" s="101"/>
      <c r="F87" s="101"/>
      <c r="G87" s="101"/>
      <c r="H87" s="111"/>
      <c r="I87" s="111"/>
      <c r="J87" s="111"/>
      <c r="K87" s="111"/>
      <c r="L87" s="111"/>
      <c r="M87" s="111"/>
      <c r="N87" s="111"/>
      <c r="O87" s="111"/>
      <c r="P87" s="111"/>
      <c r="Q87" s="111"/>
      <c r="R87" s="111"/>
      <c r="S87" s="111"/>
      <c r="T87" s="111"/>
      <c r="U87" s="111"/>
      <c r="V87" s="111"/>
      <c r="W87" s="118"/>
      <c r="X87" s="118"/>
      <c r="Y87" s="118"/>
      <c r="Z87" s="124"/>
      <c r="AA87" s="130" t="s">
        <v>50</v>
      </c>
      <c r="AB87" s="118"/>
      <c r="AC87" s="118"/>
      <c r="AD87" s="118"/>
      <c r="AE87" s="124"/>
      <c r="AF87" s="130" t="s">
        <v>50</v>
      </c>
    </row>
    <row r="88" spans="2:32" ht="19.5" customHeight="1">
      <c r="B88" s="101" t="s">
        <v>148</v>
      </c>
      <c r="C88" s="101"/>
      <c r="D88" s="101"/>
      <c r="E88" s="101"/>
      <c r="F88" s="101"/>
      <c r="G88" s="101"/>
      <c r="H88" s="107"/>
      <c r="I88" s="107"/>
      <c r="J88" s="107"/>
      <c r="K88" s="107"/>
      <c r="L88" s="107"/>
      <c r="M88" s="107"/>
      <c r="N88" s="107"/>
      <c r="O88" s="107"/>
      <c r="P88" s="107"/>
      <c r="Q88" s="107"/>
      <c r="R88" s="107"/>
      <c r="S88" s="107"/>
      <c r="T88" s="107"/>
      <c r="U88" s="107"/>
      <c r="V88" s="107"/>
      <c r="W88" s="114"/>
      <c r="X88" s="114"/>
      <c r="Y88" s="114"/>
      <c r="Z88" s="120"/>
      <c r="AA88" s="126" t="s">
        <v>50</v>
      </c>
      <c r="AB88" s="114"/>
      <c r="AC88" s="114"/>
      <c r="AD88" s="114"/>
      <c r="AE88" s="120"/>
      <c r="AF88" s="126" t="s">
        <v>50</v>
      </c>
    </row>
    <row r="89" spans="2:32" ht="19.5" customHeight="1">
      <c r="B89" s="101" t="s">
        <v>148</v>
      </c>
      <c r="C89" s="101"/>
      <c r="D89" s="101"/>
      <c r="E89" s="101"/>
      <c r="F89" s="101"/>
      <c r="G89" s="101"/>
      <c r="H89" s="107"/>
      <c r="I89" s="107"/>
      <c r="J89" s="107"/>
      <c r="K89" s="107"/>
      <c r="L89" s="107"/>
      <c r="M89" s="107"/>
      <c r="N89" s="107"/>
      <c r="O89" s="107"/>
      <c r="P89" s="107"/>
      <c r="Q89" s="107"/>
      <c r="R89" s="107"/>
      <c r="S89" s="107"/>
      <c r="T89" s="107"/>
      <c r="U89" s="107"/>
      <c r="V89" s="107"/>
      <c r="W89" s="114"/>
      <c r="X89" s="114"/>
      <c r="Y89" s="114"/>
      <c r="Z89" s="120"/>
      <c r="AA89" s="126" t="s">
        <v>50</v>
      </c>
      <c r="AB89" s="114"/>
      <c r="AC89" s="114"/>
      <c r="AD89" s="114"/>
      <c r="AE89" s="120"/>
      <c r="AF89" s="126" t="s">
        <v>50</v>
      </c>
    </row>
    <row r="90" spans="2:32" ht="19.5" customHeight="1">
      <c r="B90" s="101" t="s">
        <v>148</v>
      </c>
      <c r="C90" s="101"/>
      <c r="D90" s="101"/>
      <c r="E90" s="101"/>
      <c r="F90" s="101"/>
      <c r="G90" s="101"/>
      <c r="H90" s="107"/>
      <c r="I90" s="107"/>
      <c r="J90" s="107"/>
      <c r="K90" s="107"/>
      <c r="L90" s="107"/>
      <c r="M90" s="107"/>
      <c r="N90" s="107"/>
      <c r="O90" s="107"/>
      <c r="P90" s="107"/>
      <c r="Q90" s="107"/>
      <c r="R90" s="107"/>
      <c r="S90" s="107"/>
      <c r="T90" s="107"/>
      <c r="U90" s="107"/>
      <c r="V90" s="107"/>
      <c r="W90" s="114"/>
      <c r="X90" s="114"/>
      <c r="Y90" s="114"/>
      <c r="Z90" s="120"/>
      <c r="AA90" s="126" t="s">
        <v>50</v>
      </c>
      <c r="AB90" s="114"/>
      <c r="AC90" s="114"/>
      <c r="AD90" s="114"/>
      <c r="AE90" s="120"/>
      <c r="AF90" s="126" t="s">
        <v>50</v>
      </c>
    </row>
    <row r="91" spans="2:32" ht="19.5" customHeight="1">
      <c r="B91" s="101" t="s">
        <v>148</v>
      </c>
      <c r="C91" s="101"/>
      <c r="D91" s="101"/>
      <c r="E91" s="101"/>
      <c r="F91" s="101"/>
      <c r="G91" s="101"/>
      <c r="H91" s="107"/>
      <c r="I91" s="107"/>
      <c r="J91" s="107"/>
      <c r="K91" s="107"/>
      <c r="L91" s="107"/>
      <c r="M91" s="107"/>
      <c r="N91" s="107"/>
      <c r="O91" s="107"/>
      <c r="P91" s="107"/>
      <c r="Q91" s="107"/>
      <c r="R91" s="107"/>
      <c r="S91" s="107"/>
      <c r="T91" s="107"/>
      <c r="U91" s="107"/>
      <c r="V91" s="107"/>
      <c r="W91" s="114"/>
      <c r="X91" s="114"/>
      <c r="Y91" s="114"/>
      <c r="Z91" s="120"/>
      <c r="AA91" s="126" t="s">
        <v>50</v>
      </c>
      <c r="AB91" s="114"/>
      <c r="AC91" s="114"/>
      <c r="AD91" s="114"/>
      <c r="AE91" s="120"/>
      <c r="AF91" s="126" t="s">
        <v>50</v>
      </c>
    </row>
    <row r="92" spans="2:32" ht="19.5" customHeight="1">
      <c r="B92" s="101" t="s">
        <v>148</v>
      </c>
      <c r="C92" s="101"/>
      <c r="D92" s="101"/>
      <c r="E92" s="101"/>
      <c r="F92" s="101"/>
      <c r="G92" s="101"/>
      <c r="H92" s="107"/>
      <c r="I92" s="107"/>
      <c r="J92" s="107"/>
      <c r="K92" s="107"/>
      <c r="L92" s="107"/>
      <c r="M92" s="107"/>
      <c r="N92" s="107"/>
      <c r="O92" s="107"/>
      <c r="P92" s="107"/>
      <c r="Q92" s="107"/>
      <c r="R92" s="107"/>
      <c r="S92" s="107"/>
      <c r="T92" s="107"/>
      <c r="U92" s="107"/>
      <c r="V92" s="107"/>
      <c r="W92" s="114"/>
      <c r="X92" s="114"/>
      <c r="Y92" s="114"/>
      <c r="Z92" s="120"/>
      <c r="AA92" s="126" t="s">
        <v>50</v>
      </c>
      <c r="AB92" s="114"/>
      <c r="AC92" s="114"/>
      <c r="AD92" s="114"/>
      <c r="AE92" s="120"/>
      <c r="AF92" s="126" t="s">
        <v>50</v>
      </c>
    </row>
    <row r="93" spans="2:32" ht="19.5" customHeight="1">
      <c r="B93" s="101" t="s">
        <v>148</v>
      </c>
      <c r="C93" s="101"/>
      <c r="D93" s="101"/>
      <c r="E93" s="101"/>
      <c r="F93" s="101"/>
      <c r="G93" s="101"/>
      <c r="H93" s="107"/>
      <c r="I93" s="107"/>
      <c r="J93" s="107"/>
      <c r="K93" s="107"/>
      <c r="L93" s="107"/>
      <c r="M93" s="107"/>
      <c r="N93" s="107"/>
      <c r="O93" s="107"/>
      <c r="P93" s="107"/>
      <c r="Q93" s="107"/>
      <c r="R93" s="107"/>
      <c r="S93" s="107"/>
      <c r="T93" s="107"/>
      <c r="U93" s="107"/>
      <c r="V93" s="107"/>
      <c r="W93" s="114"/>
      <c r="X93" s="114"/>
      <c r="Y93" s="114"/>
      <c r="Z93" s="120"/>
      <c r="AA93" s="126" t="s">
        <v>50</v>
      </c>
      <c r="AB93" s="114"/>
      <c r="AC93" s="114"/>
      <c r="AD93" s="114"/>
      <c r="AE93" s="120"/>
      <c r="AF93" s="126" t="s">
        <v>50</v>
      </c>
    </row>
    <row r="94" spans="2:32" ht="19.5" customHeight="1">
      <c r="B94" s="101" t="s">
        <v>148</v>
      </c>
      <c r="C94" s="101"/>
      <c r="D94" s="101"/>
      <c r="E94" s="101"/>
      <c r="F94" s="101"/>
      <c r="G94" s="101"/>
      <c r="H94" s="107"/>
      <c r="I94" s="107"/>
      <c r="J94" s="107"/>
      <c r="K94" s="107"/>
      <c r="L94" s="107"/>
      <c r="M94" s="107"/>
      <c r="N94" s="107"/>
      <c r="O94" s="107"/>
      <c r="P94" s="107"/>
      <c r="Q94" s="107"/>
      <c r="R94" s="107"/>
      <c r="S94" s="107"/>
      <c r="T94" s="107"/>
      <c r="U94" s="107"/>
      <c r="V94" s="107"/>
      <c r="W94" s="114"/>
      <c r="X94" s="114"/>
      <c r="Y94" s="114"/>
      <c r="Z94" s="120"/>
      <c r="AA94" s="126" t="s">
        <v>50</v>
      </c>
      <c r="AB94" s="114"/>
      <c r="AC94" s="114"/>
      <c r="AD94" s="114"/>
      <c r="AE94" s="120"/>
      <c r="AF94" s="126" t="s">
        <v>50</v>
      </c>
    </row>
    <row r="95" spans="2:32" ht="19.5" customHeight="1">
      <c r="B95" s="101" t="s">
        <v>148</v>
      </c>
      <c r="C95" s="101"/>
      <c r="D95" s="101"/>
      <c r="E95" s="101"/>
      <c r="F95" s="101"/>
      <c r="G95" s="101"/>
      <c r="H95" s="107"/>
      <c r="I95" s="107"/>
      <c r="J95" s="107"/>
      <c r="K95" s="107"/>
      <c r="L95" s="107"/>
      <c r="M95" s="107"/>
      <c r="N95" s="107"/>
      <c r="O95" s="107"/>
      <c r="P95" s="107"/>
      <c r="Q95" s="107"/>
      <c r="R95" s="107"/>
      <c r="S95" s="107"/>
      <c r="T95" s="107"/>
      <c r="U95" s="107"/>
      <c r="V95" s="107"/>
      <c r="W95" s="114"/>
      <c r="X95" s="114"/>
      <c r="Y95" s="114"/>
      <c r="Z95" s="120"/>
      <c r="AA95" s="126" t="s">
        <v>50</v>
      </c>
      <c r="AB95" s="114"/>
      <c r="AC95" s="114"/>
      <c r="AD95" s="114"/>
      <c r="AE95" s="120"/>
      <c r="AF95" s="126" t="s">
        <v>50</v>
      </c>
    </row>
    <row r="96" spans="2:32" ht="19.5" customHeight="1">
      <c r="B96" s="101" t="s">
        <v>148</v>
      </c>
      <c r="C96" s="101"/>
      <c r="D96" s="101"/>
      <c r="E96" s="101"/>
      <c r="F96" s="101"/>
      <c r="G96" s="101"/>
      <c r="H96" s="107"/>
      <c r="I96" s="107"/>
      <c r="J96" s="107"/>
      <c r="K96" s="107"/>
      <c r="L96" s="107"/>
      <c r="M96" s="107"/>
      <c r="N96" s="107"/>
      <c r="O96" s="107"/>
      <c r="P96" s="107"/>
      <c r="Q96" s="107"/>
      <c r="R96" s="107"/>
      <c r="S96" s="107"/>
      <c r="T96" s="107"/>
      <c r="U96" s="107"/>
      <c r="V96" s="107"/>
      <c r="W96" s="114"/>
      <c r="X96" s="114"/>
      <c r="Y96" s="114"/>
      <c r="Z96" s="120"/>
      <c r="AA96" s="126" t="s">
        <v>50</v>
      </c>
      <c r="AB96" s="114"/>
      <c r="AC96" s="114"/>
      <c r="AD96" s="114"/>
      <c r="AE96" s="120"/>
      <c r="AF96" s="126" t="s">
        <v>50</v>
      </c>
    </row>
    <row r="97" spans="2:32" ht="19.5" hidden="1" customHeight="1">
      <c r="B97" s="101" t="s">
        <v>148</v>
      </c>
      <c r="C97" s="101"/>
      <c r="D97" s="101"/>
      <c r="E97" s="101"/>
      <c r="F97" s="101"/>
      <c r="G97" s="101"/>
      <c r="H97" s="107"/>
      <c r="I97" s="107"/>
      <c r="J97" s="107"/>
      <c r="K97" s="107"/>
      <c r="L97" s="107"/>
      <c r="M97" s="107"/>
      <c r="N97" s="107"/>
      <c r="O97" s="107"/>
      <c r="P97" s="107"/>
      <c r="Q97" s="107"/>
      <c r="R97" s="107"/>
      <c r="S97" s="107"/>
      <c r="T97" s="107"/>
      <c r="U97" s="107"/>
      <c r="V97" s="107"/>
      <c r="W97" s="114"/>
      <c r="X97" s="114"/>
      <c r="Y97" s="114"/>
      <c r="Z97" s="120"/>
      <c r="AA97" s="126" t="s">
        <v>50</v>
      </c>
      <c r="AB97" s="114"/>
      <c r="AC97" s="114"/>
      <c r="AD97" s="114"/>
      <c r="AE97" s="120"/>
      <c r="AF97" s="126" t="s">
        <v>50</v>
      </c>
    </row>
    <row r="98" spans="2:32" ht="19.5" hidden="1" customHeight="1">
      <c r="B98" s="101" t="s">
        <v>148</v>
      </c>
      <c r="C98" s="101"/>
      <c r="D98" s="101"/>
      <c r="E98" s="101"/>
      <c r="F98" s="101"/>
      <c r="G98" s="101"/>
      <c r="H98" s="107"/>
      <c r="I98" s="107"/>
      <c r="J98" s="107"/>
      <c r="K98" s="107"/>
      <c r="L98" s="107"/>
      <c r="M98" s="107"/>
      <c r="N98" s="107"/>
      <c r="O98" s="107"/>
      <c r="P98" s="107"/>
      <c r="Q98" s="107"/>
      <c r="R98" s="107"/>
      <c r="S98" s="107"/>
      <c r="T98" s="107"/>
      <c r="U98" s="107"/>
      <c r="V98" s="107"/>
      <c r="W98" s="114"/>
      <c r="X98" s="114"/>
      <c r="Y98" s="114"/>
      <c r="Z98" s="120"/>
      <c r="AA98" s="126" t="s">
        <v>50</v>
      </c>
      <c r="AB98" s="114"/>
      <c r="AC98" s="114"/>
      <c r="AD98" s="114"/>
      <c r="AE98" s="120"/>
      <c r="AF98" s="126" t="s">
        <v>50</v>
      </c>
    </row>
    <row r="99" spans="2:32" ht="19.5" hidden="1" customHeight="1">
      <c r="B99" s="101" t="s">
        <v>148</v>
      </c>
      <c r="C99" s="101"/>
      <c r="D99" s="101"/>
      <c r="E99" s="101"/>
      <c r="F99" s="101"/>
      <c r="G99" s="101"/>
      <c r="H99" s="107"/>
      <c r="I99" s="107"/>
      <c r="J99" s="107"/>
      <c r="K99" s="107"/>
      <c r="L99" s="107"/>
      <c r="M99" s="107"/>
      <c r="N99" s="107"/>
      <c r="O99" s="107"/>
      <c r="P99" s="107"/>
      <c r="Q99" s="107"/>
      <c r="R99" s="107"/>
      <c r="S99" s="107"/>
      <c r="T99" s="107"/>
      <c r="U99" s="107"/>
      <c r="V99" s="107"/>
      <c r="W99" s="114"/>
      <c r="X99" s="114"/>
      <c r="Y99" s="114"/>
      <c r="Z99" s="120"/>
      <c r="AA99" s="126" t="s">
        <v>50</v>
      </c>
      <c r="AB99" s="114"/>
      <c r="AC99" s="114"/>
      <c r="AD99" s="114"/>
      <c r="AE99" s="120"/>
      <c r="AF99" s="126" t="s">
        <v>50</v>
      </c>
    </row>
    <row r="100" spans="2:32" ht="19.5" hidden="1" customHeight="1">
      <c r="B100" s="101" t="s">
        <v>148</v>
      </c>
      <c r="C100" s="101"/>
      <c r="D100" s="101"/>
      <c r="E100" s="101"/>
      <c r="F100" s="101"/>
      <c r="G100" s="101"/>
      <c r="H100" s="107"/>
      <c r="I100" s="107"/>
      <c r="J100" s="107"/>
      <c r="K100" s="107"/>
      <c r="L100" s="107"/>
      <c r="M100" s="107"/>
      <c r="N100" s="107"/>
      <c r="O100" s="107"/>
      <c r="P100" s="107"/>
      <c r="Q100" s="107"/>
      <c r="R100" s="107"/>
      <c r="S100" s="107"/>
      <c r="T100" s="107"/>
      <c r="U100" s="107"/>
      <c r="V100" s="107"/>
      <c r="W100" s="114"/>
      <c r="X100" s="114"/>
      <c r="Y100" s="114"/>
      <c r="Z100" s="120"/>
      <c r="AA100" s="126" t="s">
        <v>50</v>
      </c>
      <c r="AB100" s="114"/>
      <c r="AC100" s="114"/>
      <c r="AD100" s="114"/>
      <c r="AE100" s="120"/>
      <c r="AF100" s="126" t="s">
        <v>50</v>
      </c>
    </row>
    <row r="101" spans="2:32" ht="19.5" hidden="1" customHeight="1">
      <c r="B101" s="101" t="s">
        <v>148</v>
      </c>
      <c r="C101" s="101"/>
      <c r="D101" s="101"/>
      <c r="E101" s="101"/>
      <c r="F101" s="101"/>
      <c r="G101" s="101"/>
      <c r="H101" s="107"/>
      <c r="I101" s="107"/>
      <c r="J101" s="107"/>
      <c r="K101" s="107"/>
      <c r="L101" s="107"/>
      <c r="M101" s="107"/>
      <c r="N101" s="107"/>
      <c r="O101" s="107"/>
      <c r="P101" s="107"/>
      <c r="Q101" s="107"/>
      <c r="R101" s="107"/>
      <c r="S101" s="107"/>
      <c r="T101" s="107"/>
      <c r="U101" s="107"/>
      <c r="V101" s="107"/>
      <c r="W101" s="114"/>
      <c r="X101" s="114"/>
      <c r="Y101" s="114"/>
      <c r="Z101" s="120"/>
      <c r="AA101" s="126" t="s">
        <v>50</v>
      </c>
      <c r="AB101" s="114"/>
      <c r="AC101" s="114"/>
      <c r="AD101" s="114"/>
      <c r="AE101" s="120"/>
      <c r="AF101" s="126" t="s">
        <v>50</v>
      </c>
    </row>
    <row r="102" spans="2:32" ht="19.5" hidden="1" customHeight="1">
      <c r="B102" s="101" t="s">
        <v>148</v>
      </c>
      <c r="C102" s="101"/>
      <c r="D102" s="101"/>
      <c r="E102" s="101"/>
      <c r="F102" s="101"/>
      <c r="G102" s="101"/>
      <c r="H102" s="107"/>
      <c r="I102" s="107"/>
      <c r="J102" s="107"/>
      <c r="K102" s="107"/>
      <c r="L102" s="107"/>
      <c r="M102" s="107"/>
      <c r="N102" s="107"/>
      <c r="O102" s="107"/>
      <c r="P102" s="107"/>
      <c r="Q102" s="107"/>
      <c r="R102" s="107"/>
      <c r="S102" s="107"/>
      <c r="T102" s="107"/>
      <c r="U102" s="107"/>
      <c r="V102" s="107"/>
      <c r="W102" s="114"/>
      <c r="X102" s="114"/>
      <c r="Y102" s="114"/>
      <c r="Z102" s="120"/>
      <c r="AA102" s="126" t="s">
        <v>50</v>
      </c>
      <c r="AB102" s="114"/>
      <c r="AC102" s="114"/>
      <c r="AD102" s="114"/>
      <c r="AE102" s="120"/>
      <c r="AF102" s="126" t="s">
        <v>50</v>
      </c>
    </row>
    <row r="103" spans="2:32" ht="19.5" hidden="1" customHeight="1">
      <c r="B103" s="101" t="s">
        <v>148</v>
      </c>
      <c r="C103" s="101"/>
      <c r="D103" s="101"/>
      <c r="E103" s="101"/>
      <c r="F103" s="101"/>
      <c r="G103" s="101"/>
      <c r="H103" s="107"/>
      <c r="I103" s="107"/>
      <c r="J103" s="107"/>
      <c r="K103" s="107"/>
      <c r="L103" s="107"/>
      <c r="M103" s="107"/>
      <c r="N103" s="107"/>
      <c r="O103" s="107"/>
      <c r="P103" s="107"/>
      <c r="Q103" s="107"/>
      <c r="R103" s="107"/>
      <c r="S103" s="107"/>
      <c r="T103" s="107"/>
      <c r="U103" s="107"/>
      <c r="V103" s="107"/>
      <c r="W103" s="114"/>
      <c r="X103" s="114"/>
      <c r="Y103" s="114"/>
      <c r="Z103" s="120"/>
      <c r="AA103" s="126" t="s">
        <v>50</v>
      </c>
      <c r="AB103" s="114"/>
      <c r="AC103" s="114"/>
      <c r="AD103" s="114"/>
      <c r="AE103" s="120"/>
      <c r="AF103" s="126" t="s">
        <v>50</v>
      </c>
    </row>
    <row r="104" spans="2:32" ht="19.5" hidden="1" customHeight="1">
      <c r="B104" s="101" t="s">
        <v>148</v>
      </c>
      <c r="C104" s="101"/>
      <c r="D104" s="101"/>
      <c r="E104" s="101"/>
      <c r="F104" s="101"/>
      <c r="G104" s="101"/>
      <c r="H104" s="107"/>
      <c r="I104" s="107"/>
      <c r="J104" s="107"/>
      <c r="K104" s="107"/>
      <c r="L104" s="107"/>
      <c r="M104" s="107"/>
      <c r="N104" s="107"/>
      <c r="O104" s="107"/>
      <c r="P104" s="107"/>
      <c r="Q104" s="107"/>
      <c r="R104" s="107"/>
      <c r="S104" s="107"/>
      <c r="T104" s="107"/>
      <c r="U104" s="107"/>
      <c r="V104" s="107"/>
      <c r="W104" s="114"/>
      <c r="X104" s="114"/>
      <c r="Y104" s="114"/>
      <c r="Z104" s="120"/>
      <c r="AA104" s="126" t="s">
        <v>50</v>
      </c>
      <c r="AB104" s="114"/>
      <c r="AC104" s="114"/>
      <c r="AD104" s="114"/>
      <c r="AE104" s="120"/>
      <c r="AF104" s="126" t="s">
        <v>50</v>
      </c>
    </row>
    <row r="105" spans="2:32" ht="19.5" hidden="1" customHeight="1">
      <c r="B105" s="101" t="s">
        <v>148</v>
      </c>
      <c r="C105" s="101"/>
      <c r="D105" s="101"/>
      <c r="E105" s="101"/>
      <c r="F105" s="101"/>
      <c r="G105" s="101"/>
      <c r="H105" s="107"/>
      <c r="I105" s="107"/>
      <c r="J105" s="107"/>
      <c r="K105" s="107"/>
      <c r="L105" s="107"/>
      <c r="M105" s="107"/>
      <c r="N105" s="107"/>
      <c r="O105" s="107"/>
      <c r="P105" s="107"/>
      <c r="Q105" s="107"/>
      <c r="R105" s="107"/>
      <c r="S105" s="107"/>
      <c r="T105" s="107"/>
      <c r="U105" s="107"/>
      <c r="V105" s="107"/>
      <c r="W105" s="114"/>
      <c r="X105" s="114"/>
      <c r="Y105" s="114"/>
      <c r="Z105" s="120"/>
      <c r="AA105" s="126" t="s">
        <v>50</v>
      </c>
      <c r="AB105" s="114"/>
      <c r="AC105" s="114"/>
      <c r="AD105" s="114"/>
      <c r="AE105" s="120"/>
      <c r="AF105" s="126" t="s">
        <v>50</v>
      </c>
    </row>
    <row r="106" spans="2:32" ht="19.5" hidden="1" customHeight="1">
      <c r="B106" s="101" t="s">
        <v>148</v>
      </c>
      <c r="C106" s="101"/>
      <c r="D106" s="101"/>
      <c r="E106" s="101"/>
      <c r="F106" s="101"/>
      <c r="G106" s="101"/>
      <c r="H106" s="107"/>
      <c r="I106" s="107"/>
      <c r="J106" s="107"/>
      <c r="K106" s="107"/>
      <c r="L106" s="107"/>
      <c r="M106" s="107"/>
      <c r="N106" s="107"/>
      <c r="O106" s="107"/>
      <c r="P106" s="107"/>
      <c r="Q106" s="107"/>
      <c r="R106" s="107"/>
      <c r="S106" s="107"/>
      <c r="T106" s="107"/>
      <c r="U106" s="107"/>
      <c r="V106" s="107"/>
      <c r="W106" s="114"/>
      <c r="X106" s="114"/>
      <c r="Y106" s="114"/>
      <c r="Z106" s="120"/>
      <c r="AA106" s="126" t="s">
        <v>50</v>
      </c>
      <c r="AB106" s="114"/>
      <c r="AC106" s="114"/>
      <c r="AD106" s="114"/>
      <c r="AE106" s="120"/>
      <c r="AF106" s="126" t="s">
        <v>50</v>
      </c>
    </row>
    <row r="107" spans="2:32" ht="19.5" hidden="1" customHeight="1">
      <c r="B107" s="101" t="s">
        <v>148</v>
      </c>
      <c r="C107" s="101"/>
      <c r="D107" s="101"/>
      <c r="E107" s="101"/>
      <c r="F107" s="101"/>
      <c r="G107" s="101"/>
      <c r="H107" s="107"/>
      <c r="I107" s="107"/>
      <c r="J107" s="107"/>
      <c r="K107" s="107"/>
      <c r="L107" s="107"/>
      <c r="M107" s="107"/>
      <c r="N107" s="107"/>
      <c r="O107" s="107"/>
      <c r="P107" s="107"/>
      <c r="Q107" s="107"/>
      <c r="R107" s="107"/>
      <c r="S107" s="107"/>
      <c r="T107" s="107"/>
      <c r="U107" s="107"/>
      <c r="V107" s="107"/>
      <c r="W107" s="114"/>
      <c r="X107" s="114"/>
      <c r="Y107" s="114"/>
      <c r="Z107" s="120"/>
      <c r="AA107" s="126" t="s">
        <v>50</v>
      </c>
      <c r="AB107" s="114"/>
      <c r="AC107" s="114"/>
      <c r="AD107" s="114"/>
      <c r="AE107" s="120"/>
      <c r="AF107" s="126" t="s">
        <v>50</v>
      </c>
    </row>
    <row r="108" spans="2:32" ht="19.5" hidden="1" customHeight="1">
      <c r="B108" s="101" t="s">
        <v>148</v>
      </c>
      <c r="C108" s="101"/>
      <c r="D108" s="101"/>
      <c r="E108" s="101"/>
      <c r="F108" s="101"/>
      <c r="G108" s="101"/>
      <c r="H108" s="107"/>
      <c r="I108" s="107"/>
      <c r="J108" s="107"/>
      <c r="K108" s="107"/>
      <c r="L108" s="107"/>
      <c r="M108" s="107"/>
      <c r="N108" s="107"/>
      <c r="O108" s="107"/>
      <c r="P108" s="107"/>
      <c r="Q108" s="107"/>
      <c r="R108" s="107"/>
      <c r="S108" s="107"/>
      <c r="T108" s="107"/>
      <c r="U108" s="107"/>
      <c r="V108" s="107"/>
      <c r="W108" s="114"/>
      <c r="X108" s="114"/>
      <c r="Y108" s="114"/>
      <c r="Z108" s="120"/>
      <c r="AA108" s="126" t="s">
        <v>50</v>
      </c>
      <c r="AB108" s="114"/>
      <c r="AC108" s="114"/>
      <c r="AD108" s="114"/>
      <c r="AE108" s="120"/>
      <c r="AF108" s="126" t="s">
        <v>50</v>
      </c>
    </row>
    <row r="109" spans="2:32" ht="19.5" hidden="1" customHeight="1">
      <c r="B109" s="101" t="s">
        <v>148</v>
      </c>
      <c r="C109" s="101"/>
      <c r="D109" s="101"/>
      <c r="E109" s="101"/>
      <c r="F109" s="101"/>
      <c r="G109" s="101"/>
      <c r="H109" s="107"/>
      <c r="I109" s="107"/>
      <c r="J109" s="107"/>
      <c r="K109" s="107"/>
      <c r="L109" s="107"/>
      <c r="M109" s="107"/>
      <c r="N109" s="107"/>
      <c r="O109" s="107"/>
      <c r="P109" s="107"/>
      <c r="Q109" s="107"/>
      <c r="R109" s="107"/>
      <c r="S109" s="107"/>
      <c r="T109" s="107"/>
      <c r="U109" s="107"/>
      <c r="V109" s="107"/>
      <c r="W109" s="114"/>
      <c r="X109" s="114"/>
      <c r="Y109" s="114"/>
      <c r="Z109" s="120"/>
      <c r="AA109" s="126" t="s">
        <v>50</v>
      </c>
      <c r="AB109" s="114"/>
      <c r="AC109" s="114"/>
      <c r="AD109" s="114"/>
      <c r="AE109" s="120"/>
      <c r="AF109" s="126" t="s">
        <v>50</v>
      </c>
    </row>
    <row r="110" spans="2:32" ht="19.5" hidden="1" customHeight="1">
      <c r="B110" s="101" t="s">
        <v>148</v>
      </c>
      <c r="C110" s="101"/>
      <c r="D110" s="101"/>
      <c r="E110" s="101"/>
      <c r="F110" s="101"/>
      <c r="G110" s="101"/>
      <c r="H110" s="107"/>
      <c r="I110" s="107"/>
      <c r="J110" s="107"/>
      <c r="K110" s="107"/>
      <c r="L110" s="107"/>
      <c r="M110" s="107"/>
      <c r="N110" s="107"/>
      <c r="O110" s="107"/>
      <c r="P110" s="107"/>
      <c r="Q110" s="107"/>
      <c r="R110" s="107"/>
      <c r="S110" s="107"/>
      <c r="T110" s="107"/>
      <c r="U110" s="107"/>
      <c r="V110" s="107"/>
      <c r="W110" s="114"/>
      <c r="X110" s="114"/>
      <c r="Y110" s="114"/>
      <c r="Z110" s="120"/>
      <c r="AA110" s="126" t="s">
        <v>50</v>
      </c>
      <c r="AB110" s="114"/>
      <c r="AC110" s="114"/>
      <c r="AD110" s="114"/>
      <c r="AE110" s="120"/>
      <c r="AF110" s="126" t="s">
        <v>50</v>
      </c>
    </row>
    <row r="111" spans="2:32" ht="19.5" hidden="1" customHeight="1">
      <c r="B111" s="101" t="s">
        <v>148</v>
      </c>
      <c r="C111" s="101"/>
      <c r="D111" s="101"/>
      <c r="E111" s="101"/>
      <c r="F111" s="101"/>
      <c r="G111" s="101"/>
      <c r="H111" s="107"/>
      <c r="I111" s="107"/>
      <c r="J111" s="107"/>
      <c r="K111" s="107"/>
      <c r="L111" s="107"/>
      <c r="M111" s="107"/>
      <c r="N111" s="107"/>
      <c r="O111" s="107"/>
      <c r="P111" s="107"/>
      <c r="Q111" s="107"/>
      <c r="R111" s="107"/>
      <c r="S111" s="107"/>
      <c r="T111" s="107"/>
      <c r="U111" s="107"/>
      <c r="V111" s="107"/>
      <c r="W111" s="114"/>
      <c r="X111" s="114"/>
      <c r="Y111" s="114"/>
      <c r="Z111" s="120"/>
      <c r="AA111" s="126" t="s">
        <v>50</v>
      </c>
      <c r="AB111" s="114"/>
      <c r="AC111" s="114"/>
      <c r="AD111" s="114"/>
      <c r="AE111" s="120"/>
      <c r="AF111" s="126" t="s">
        <v>50</v>
      </c>
    </row>
    <row r="112" spans="2:32" ht="19.5" hidden="1" customHeight="1">
      <c r="B112" s="101" t="s">
        <v>148</v>
      </c>
      <c r="C112" s="101"/>
      <c r="D112" s="101"/>
      <c r="E112" s="101"/>
      <c r="F112" s="101"/>
      <c r="G112" s="101"/>
      <c r="H112" s="107"/>
      <c r="I112" s="107"/>
      <c r="J112" s="107"/>
      <c r="K112" s="107"/>
      <c r="L112" s="107"/>
      <c r="M112" s="107"/>
      <c r="N112" s="107"/>
      <c r="O112" s="107"/>
      <c r="P112" s="107"/>
      <c r="Q112" s="107"/>
      <c r="R112" s="107"/>
      <c r="S112" s="107"/>
      <c r="T112" s="107"/>
      <c r="U112" s="107"/>
      <c r="V112" s="107"/>
      <c r="W112" s="114"/>
      <c r="X112" s="114"/>
      <c r="Y112" s="114"/>
      <c r="Z112" s="120"/>
      <c r="AA112" s="126" t="s">
        <v>50</v>
      </c>
      <c r="AB112" s="114"/>
      <c r="AC112" s="114"/>
      <c r="AD112" s="114"/>
      <c r="AE112" s="120"/>
      <c r="AF112" s="126" t="s">
        <v>50</v>
      </c>
    </row>
    <row r="113" spans="2:32" ht="19.5" hidden="1" customHeight="1">
      <c r="B113" s="101" t="s">
        <v>148</v>
      </c>
      <c r="C113" s="101"/>
      <c r="D113" s="101"/>
      <c r="E113" s="101"/>
      <c r="F113" s="101"/>
      <c r="G113" s="101"/>
      <c r="H113" s="107"/>
      <c r="I113" s="107"/>
      <c r="J113" s="107"/>
      <c r="K113" s="107"/>
      <c r="L113" s="107"/>
      <c r="M113" s="107"/>
      <c r="N113" s="107"/>
      <c r="O113" s="107"/>
      <c r="P113" s="107"/>
      <c r="Q113" s="107"/>
      <c r="R113" s="107"/>
      <c r="S113" s="107"/>
      <c r="T113" s="107"/>
      <c r="U113" s="107"/>
      <c r="V113" s="107"/>
      <c r="W113" s="114"/>
      <c r="X113" s="114"/>
      <c r="Y113" s="114"/>
      <c r="Z113" s="120"/>
      <c r="AA113" s="126" t="s">
        <v>50</v>
      </c>
      <c r="AB113" s="114"/>
      <c r="AC113" s="114"/>
      <c r="AD113" s="114"/>
      <c r="AE113" s="120"/>
      <c r="AF113" s="126" t="s">
        <v>50</v>
      </c>
    </row>
    <row r="114" spans="2:32" ht="19.5" hidden="1" customHeight="1">
      <c r="B114" s="101" t="s">
        <v>148</v>
      </c>
      <c r="C114" s="101"/>
      <c r="D114" s="101"/>
      <c r="E114" s="101"/>
      <c r="F114" s="101"/>
      <c r="G114" s="101"/>
      <c r="H114" s="107"/>
      <c r="I114" s="107"/>
      <c r="J114" s="107"/>
      <c r="K114" s="107"/>
      <c r="L114" s="107"/>
      <c r="M114" s="107"/>
      <c r="N114" s="107"/>
      <c r="O114" s="107"/>
      <c r="P114" s="107"/>
      <c r="Q114" s="107"/>
      <c r="R114" s="107"/>
      <c r="S114" s="107"/>
      <c r="T114" s="107"/>
      <c r="U114" s="107"/>
      <c r="V114" s="107"/>
      <c r="W114" s="114"/>
      <c r="X114" s="114"/>
      <c r="Y114" s="114"/>
      <c r="Z114" s="120"/>
      <c r="AA114" s="126" t="s">
        <v>50</v>
      </c>
      <c r="AB114" s="114"/>
      <c r="AC114" s="114"/>
      <c r="AD114" s="114"/>
      <c r="AE114" s="120"/>
      <c r="AF114" s="126" t="s">
        <v>50</v>
      </c>
    </row>
    <row r="115" spans="2:32" ht="19.5" hidden="1" customHeight="1">
      <c r="B115" s="101" t="s">
        <v>148</v>
      </c>
      <c r="C115" s="101"/>
      <c r="D115" s="101"/>
      <c r="E115" s="101"/>
      <c r="F115" s="101"/>
      <c r="G115" s="101"/>
      <c r="H115" s="107"/>
      <c r="I115" s="107"/>
      <c r="J115" s="107"/>
      <c r="K115" s="107"/>
      <c r="L115" s="107"/>
      <c r="M115" s="107"/>
      <c r="N115" s="107"/>
      <c r="O115" s="107"/>
      <c r="P115" s="107"/>
      <c r="Q115" s="107"/>
      <c r="R115" s="107"/>
      <c r="S115" s="107"/>
      <c r="T115" s="107"/>
      <c r="U115" s="107"/>
      <c r="V115" s="107"/>
      <c r="W115" s="114"/>
      <c r="X115" s="114"/>
      <c r="Y115" s="114"/>
      <c r="Z115" s="120"/>
      <c r="AA115" s="126" t="s">
        <v>50</v>
      </c>
      <c r="AB115" s="114"/>
      <c r="AC115" s="114"/>
      <c r="AD115" s="114"/>
      <c r="AE115" s="120"/>
      <c r="AF115" s="126" t="s">
        <v>50</v>
      </c>
    </row>
    <row r="116" spans="2:32" ht="19.5" hidden="1" customHeight="1">
      <c r="B116" s="102" t="s">
        <v>148</v>
      </c>
      <c r="C116" s="102"/>
      <c r="D116" s="102"/>
      <c r="E116" s="102"/>
      <c r="F116" s="102"/>
      <c r="G116" s="102"/>
      <c r="H116" s="109"/>
      <c r="I116" s="109"/>
      <c r="J116" s="109"/>
      <c r="K116" s="109"/>
      <c r="L116" s="109"/>
      <c r="M116" s="109"/>
      <c r="N116" s="109"/>
      <c r="O116" s="109"/>
      <c r="P116" s="109"/>
      <c r="Q116" s="109"/>
      <c r="R116" s="109"/>
      <c r="S116" s="109"/>
      <c r="T116" s="109"/>
      <c r="U116" s="109"/>
      <c r="V116" s="109"/>
      <c r="W116" s="116"/>
      <c r="X116" s="116"/>
      <c r="Y116" s="116"/>
      <c r="Z116" s="122"/>
      <c r="AA116" s="128" t="s">
        <v>50</v>
      </c>
      <c r="AB116" s="116"/>
      <c r="AC116" s="116"/>
      <c r="AD116" s="116"/>
      <c r="AE116" s="122"/>
      <c r="AF116" s="128" t="s">
        <v>50</v>
      </c>
    </row>
    <row r="117" spans="2:32" ht="19.5" customHeight="1">
      <c r="B117" s="100"/>
      <c r="C117" s="105"/>
      <c r="D117" s="105"/>
      <c r="E117" s="105"/>
      <c r="F117" s="105"/>
      <c r="G117" s="105"/>
      <c r="H117" s="110" t="s">
        <v>248</v>
      </c>
      <c r="I117" s="110"/>
      <c r="J117" s="110"/>
      <c r="K117" s="110"/>
      <c r="L117" s="110"/>
      <c r="M117" s="110"/>
      <c r="N117" s="110"/>
      <c r="O117" s="110"/>
      <c r="P117" s="110"/>
      <c r="Q117" s="110"/>
      <c r="R117" s="110"/>
      <c r="S117" s="110"/>
      <c r="T117" s="110"/>
      <c r="U117" s="110"/>
      <c r="V117" s="110"/>
      <c r="W117" s="117">
        <f>SUM(W87:Z116)</f>
        <v>0</v>
      </c>
      <c r="X117" s="117"/>
      <c r="Y117" s="117"/>
      <c r="Z117" s="123"/>
      <c r="AA117" s="129" t="s">
        <v>50</v>
      </c>
      <c r="AB117" s="117">
        <f>SUM(AB87:AE116)</f>
        <v>0</v>
      </c>
      <c r="AC117" s="117"/>
      <c r="AD117" s="117"/>
      <c r="AE117" s="123"/>
      <c r="AF117" s="132" t="s">
        <v>50</v>
      </c>
    </row>
    <row r="118" spans="2:32" ht="19.5" customHeight="1">
      <c r="B118" s="101" t="s">
        <v>150</v>
      </c>
      <c r="C118" s="101"/>
      <c r="D118" s="101"/>
      <c r="E118" s="101"/>
      <c r="F118" s="101"/>
      <c r="G118" s="101"/>
      <c r="H118" s="111"/>
      <c r="I118" s="111"/>
      <c r="J118" s="111"/>
      <c r="K118" s="111"/>
      <c r="L118" s="111"/>
      <c r="M118" s="111"/>
      <c r="N118" s="111"/>
      <c r="O118" s="111"/>
      <c r="P118" s="111"/>
      <c r="Q118" s="111"/>
      <c r="R118" s="111"/>
      <c r="S118" s="111"/>
      <c r="T118" s="111"/>
      <c r="U118" s="111"/>
      <c r="V118" s="111"/>
      <c r="W118" s="118"/>
      <c r="X118" s="118"/>
      <c r="Y118" s="118"/>
      <c r="Z118" s="124"/>
      <c r="AA118" s="130" t="s">
        <v>50</v>
      </c>
      <c r="AB118" s="118"/>
      <c r="AC118" s="118"/>
      <c r="AD118" s="118"/>
      <c r="AE118" s="124"/>
      <c r="AF118" s="130" t="s">
        <v>50</v>
      </c>
    </row>
    <row r="119" spans="2:32" ht="19.5" customHeight="1">
      <c r="B119" s="101" t="s">
        <v>150</v>
      </c>
      <c r="C119" s="101"/>
      <c r="D119" s="101"/>
      <c r="E119" s="101"/>
      <c r="F119" s="101"/>
      <c r="G119" s="101"/>
      <c r="H119" s="107"/>
      <c r="I119" s="107"/>
      <c r="J119" s="107"/>
      <c r="K119" s="107"/>
      <c r="L119" s="107"/>
      <c r="M119" s="107"/>
      <c r="N119" s="107"/>
      <c r="O119" s="107"/>
      <c r="P119" s="107"/>
      <c r="Q119" s="107"/>
      <c r="R119" s="107"/>
      <c r="S119" s="107"/>
      <c r="T119" s="107"/>
      <c r="U119" s="107"/>
      <c r="V119" s="107"/>
      <c r="W119" s="114"/>
      <c r="X119" s="114"/>
      <c r="Y119" s="114"/>
      <c r="Z119" s="120"/>
      <c r="AA119" s="126" t="s">
        <v>50</v>
      </c>
      <c r="AB119" s="114"/>
      <c r="AC119" s="114"/>
      <c r="AD119" s="114"/>
      <c r="AE119" s="120"/>
      <c r="AF119" s="126" t="s">
        <v>50</v>
      </c>
    </row>
    <row r="120" spans="2:32" ht="19.5" customHeight="1">
      <c r="B120" s="101" t="s">
        <v>150</v>
      </c>
      <c r="C120" s="101"/>
      <c r="D120" s="101"/>
      <c r="E120" s="101"/>
      <c r="F120" s="101"/>
      <c r="G120" s="101"/>
      <c r="H120" s="107"/>
      <c r="I120" s="107"/>
      <c r="J120" s="107"/>
      <c r="K120" s="107"/>
      <c r="L120" s="107"/>
      <c r="M120" s="107"/>
      <c r="N120" s="107"/>
      <c r="O120" s="107"/>
      <c r="P120" s="107"/>
      <c r="Q120" s="107"/>
      <c r="R120" s="107"/>
      <c r="S120" s="107"/>
      <c r="T120" s="107"/>
      <c r="U120" s="107"/>
      <c r="V120" s="107"/>
      <c r="W120" s="114"/>
      <c r="X120" s="114"/>
      <c r="Y120" s="114"/>
      <c r="Z120" s="120"/>
      <c r="AA120" s="126" t="s">
        <v>50</v>
      </c>
      <c r="AB120" s="114"/>
      <c r="AC120" s="114"/>
      <c r="AD120" s="114"/>
      <c r="AE120" s="120"/>
      <c r="AF120" s="126" t="s">
        <v>50</v>
      </c>
    </row>
    <row r="121" spans="2:32" ht="19.5" customHeight="1">
      <c r="B121" s="101" t="s">
        <v>150</v>
      </c>
      <c r="C121" s="101"/>
      <c r="D121" s="101"/>
      <c r="E121" s="101"/>
      <c r="F121" s="101"/>
      <c r="G121" s="101"/>
      <c r="H121" s="107"/>
      <c r="I121" s="107"/>
      <c r="J121" s="107"/>
      <c r="K121" s="107"/>
      <c r="L121" s="107"/>
      <c r="M121" s="107"/>
      <c r="N121" s="107"/>
      <c r="O121" s="107"/>
      <c r="P121" s="107"/>
      <c r="Q121" s="107"/>
      <c r="R121" s="107"/>
      <c r="S121" s="107"/>
      <c r="T121" s="107"/>
      <c r="U121" s="107"/>
      <c r="V121" s="107"/>
      <c r="W121" s="114"/>
      <c r="X121" s="114"/>
      <c r="Y121" s="114"/>
      <c r="Z121" s="120"/>
      <c r="AA121" s="126" t="s">
        <v>50</v>
      </c>
      <c r="AB121" s="114"/>
      <c r="AC121" s="114"/>
      <c r="AD121" s="114"/>
      <c r="AE121" s="120"/>
      <c r="AF121" s="126" t="s">
        <v>50</v>
      </c>
    </row>
    <row r="122" spans="2:32" ht="19.5" customHeight="1">
      <c r="B122" s="101" t="s">
        <v>150</v>
      </c>
      <c r="C122" s="101"/>
      <c r="D122" s="101"/>
      <c r="E122" s="101"/>
      <c r="F122" s="101"/>
      <c r="G122" s="101"/>
      <c r="H122" s="107"/>
      <c r="I122" s="107"/>
      <c r="J122" s="107"/>
      <c r="K122" s="107"/>
      <c r="L122" s="107"/>
      <c r="M122" s="107"/>
      <c r="N122" s="107"/>
      <c r="O122" s="107"/>
      <c r="P122" s="107"/>
      <c r="Q122" s="107"/>
      <c r="R122" s="107"/>
      <c r="S122" s="107"/>
      <c r="T122" s="107"/>
      <c r="U122" s="107"/>
      <c r="V122" s="107"/>
      <c r="W122" s="114"/>
      <c r="X122" s="114"/>
      <c r="Y122" s="114"/>
      <c r="Z122" s="120"/>
      <c r="AA122" s="126" t="s">
        <v>50</v>
      </c>
      <c r="AB122" s="114"/>
      <c r="AC122" s="114"/>
      <c r="AD122" s="114"/>
      <c r="AE122" s="120"/>
      <c r="AF122" s="126" t="s">
        <v>50</v>
      </c>
    </row>
    <row r="123" spans="2:32" ht="19.5" customHeight="1">
      <c r="B123" s="101" t="s">
        <v>150</v>
      </c>
      <c r="C123" s="101"/>
      <c r="D123" s="101"/>
      <c r="E123" s="101"/>
      <c r="F123" s="101"/>
      <c r="G123" s="101"/>
      <c r="H123" s="107"/>
      <c r="I123" s="107"/>
      <c r="J123" s="107"/>
      <c r="K123" s="107"/>
      <c r="L123" s="107"/>
      <c r="M123" s="107"/>
      <c r="N123" s="107"/>
      <c r="O123" s="107"/>
      <c r="P123" s="107"/>
      <c r="Q123" s="107"/>
      <c r="R123" s="107"/>
      <c r="S123" s="107"/>
      <c r="T123" s="107"/>
      <c r="U123" s="107"/>
      <c r="V123" s="107"/>
      <c r="W123" s="114"/>
      <c r="X123" s="114"/>
      <c r="Y123" s="114"/>
      <c r="Z123" s="120"/>
      <c r="AA123" s="126" t="s">
        <v>50</v>
      </c>
      <c r="AB123" s="114"/>
      <c r="AC123" s="114"/>
      <c r="AD123" s="114"/>
      <c r="AE123" s="120"/>
      <c r="AF123" s="126" t="s">
        <v>50</v>
      </c>
    </row>
    <row r="124" spans="2:32" ht="19.5" customHeight="1">
      <c r="B124" s="101" t="s">
        <v>150</v>
      </c>
      <c r="C124" s="101"/>
      <c r="D124" s="101"/>
      <c r="E124" s="101"/>
      <c r="F124" s="101"/>
      <c r="G124" s="101"/>
      <c r="H124" s="107"/>
      <c r="I124" s="107"/>
      <c r="J124" s="107"/>
      <c r="K124" s="107"/>
      <c r="L124" s="107"/>
      <c r="M124" s="107"/>
      <c r="N124" s="107"/>
      <c r="O124" s="107"/>
      <c r="P124" s="107"/>
      <c r="Q124" s="107"/>
      <c r="R124" s="107"/>
      <c r="S124" s="107"/>
      <c r="T124" s="107"/>
      <c r="U124" s="107"/>
      <c r="V124" s="107"/>
      <c r="W124" s="114"/>
      <c r="X124" s="114"/>
      <c r="Y124" s="114"/>
      <c r="Z124" s="120"/>
      <c r="AA124" s="126" t="s">
        <v>50</v>
      </c>
      <c r="AB124" s="114"/>
      <c r="AC124" s="114"/>
      <c r="AD124" s="114"/>
      <c r="AE124" s="120"/>
      <c r="AF124" s="126" t="s">
        <v>50</v>
      </c>
    </row>
    <row r="125" spans="2:32" ht="19.5" customHeight="1">
      <c r="B125" s="101" t="s">
        <v>150</v>
      </c>
      <c r="C125" s="101"/>
      <c r="D125" s="101"/>
      <c r="E125" s="101"/>
      <c r="F125" s="101"/>
      <c r="G125" s="101"/>
      <c r="H125" s="107"/>
      <c r="I125" s="107"/>
      <c r="J125" s="107"/>
      <c r="K125" s="107"/>
      <c r="L125" s="107"/>
      <c r="M125" s="107"/>
      <c r="N125" s="107"/>
      <c r="O125" s="107"/>
      <c r="P125" s="107"/>
      <c r="Q125" s="107"/>
      <c r="R125" s="107"/>
      <c r="S125" s="107"/>
      <c r="T125" s="107"/>
      <c r="U125" s="107"/>
      <c r="V125" s="107"/>
      <c r="W125" s="114"/>
      <c r="X125" s="114"/>
      <c r="Y125" s="114"/>
      <c r="Z125" s="120"/>
      <c r="AA125" s="126" t="s">
        <v>50</v>
      </c>
      <c r="AB125" s="114"/>
      <c r="AC125" s="114"/>
      <c r="AD125" s="114"/>
      <c r="AE125" s="120"/>
      <c r="AF125" s="126" t="s">
        <v>50</v>
      </c>
    </row>
    <row r="126" spans="2:32" ht="19.5" customHeight="1">
      <c r="B126" s="101" t="s">
        <v>150</v>
      </c>
      <c r="C126" s="101"/>
      <c r="D126" s="101"/>
      <c r="E126" s="101"/>
      <c r="F126" s="101"/>
      <c r="G126" s="101"/>
      <c r="H126" s="107"/>
      <c r="I126" s="107"/>
      <c r="J126" s="107"/>
      <c r="K126" s="107"/>
      <c r="L126" s="107"/>
      <c r="M126" s="107"/>
      <c r="N126" s="107"/>
      <c r="O126" s="107"/>
      <c r="P126" s="107"/>
      <c r="Q126" s="107"/>
      <c r="R126" s="107"/>
      <c r="S126" s="107"/>
      <c r="T126" s="107"/>
      <c r="U126" s="107"/>
      <c r="V126" s="107"/>
      <c r="W126" s="114"/>
      <c r="X126" s="114"/>
      <c r="Y126" s="114"/>
      <c r="Z126" s="120"/>
      <c r="AA126" s="126" t="s">
        <v>50</v>
      </c>
      <c r="AB126" s="114"/>
      <c r="AC126" s="114"/>
      <c r="AD126" s="114"/>
      <c r="AE126" s="120"/>
      <c r="AF126" s="126" t="s">
        <v>50</v>
      </c>
    </row>
    <row r="127" spans="2:32" ht="19.5" customHeight="1">
      <c r="B127" s="101" t="s">
        <v>150</v>
      </c>
      <c r="C127" s="101"/>
      <c r="D127" s="101"/>
      <c r="E127" s="101"/>
      <c r="F127" s="101"/>
      <c r="G127" s="101"/>
      <c r="H127" s="107"/>
      <c r="I127" s="107"/>
      <c r="J127" s="107"/>
      <c r="K127" s="107"/>
      <c r="L127" s="107"/>
      <c r="M127" s="107"/>
      <c r="N127" s="107"/>
      <c r="O127" s="107"/>
      <c r="P127" s="107"/>
      <c r="Q127" s="107"/>
      <c r="R127" s="107"/>
      <c r="S127" s="107"/>
      <c r="T127" s="107"/>
      <c r="U127" s="107"/>
      <c r="V127" s="107"/>
      <c r="W127" s="114"/>
      <c r="X127" s="114"/>
      <c r="Y127" s="114"/>
      <c r="Z127" s="120"/>
      <c r="AA127" s="126" t="s">
        <v>50</v>
      </c>
      <c r="AB127" s="114"/>
      <c r="AC127" s="114"/>
      <c r="AD127" s="114"/>
      <c r="AE127" s="120"/>
      <c r="AF127" s="126" t="s">
        <v>50</v>
      </c>
    </row>
    <row r="128" spans="2:32" ht="19.5" customHeight="1">
      <c r="B128" s="101" t="s">
        <v>150</v>
      </c>
      <c r="C128" s="101"/>
      <c r="D128" s="101"/>
      <c r="E128" s="101"/>
      <c r="F128" s="101"/>
      <c r="G128" s="101"/>
      <c r="H128" s="107"/>
      <c r="I128" s="107"/>
      <c r="J128" s="107"/>
      <c r="K128" s="107"/>
      <c r="L128" s="107"/>
      <c r="M128" s="107"/>
      <c r="N128" s="107"/>
      <c r="O128" s="107"/>
      <c r="P128" s="107"/>
      <c r="Q128" s="107"/>
      <c r="R128" s="107"/>
      <c r="S128" s="107"/>
      <c r="T128" s="107"/>
      <c r="U128" s="107"/>
      <c r="V128" s="107"/>
      <c r="W128" s="114"/>
      <c r="X128" s="114"/>
      <c r="Y128" s="114"/>
      <c r="Z128" s="120"/>
      <c r="AA128" s="126" t="s">
        <v>50</v>
      </c>
      <c r="AB128" s="114"/>
      <c r="AC128" s="114"/>
      <c r="AD128" s="114"/>
      <c r="AE128" s="120"/>
      <c r="AF128" s="126" t="s">
        <v>50</v>
      </c>
    </row>
    <row r="129" spans="2:32" ht="19.5" customHeight="1">
      <c r="B129" s="101" t="s">
        <v>150</v>
      </c>
      <c r="C129" s="101"/>
      <c r="D129" s="101"/>
      <c r="E129" s="101"/>
      <c r="F129" s="101"/>
      <c r="G129" s="101"/>
      <c r="H129" s="107"/>
      <c r="I129" s="107"/>
      <c r="J129" s="107"/>
      <c r="K129" s="107"/>
      <c r="L129" s="107"/>
      <c r="M129" s="107"/>
      <c r="N129" s="107"/>
      <c r="O129" s="107"/>
      <c r="P129" s="107"/>
      <c r="Q129" s="107"/>
      <c r="R129" s="107"/>
      <c r="S129" s="107"/>
      <c r="T129" s="107"/>
      <c r="U129" s="107"/>
      <c r="V129" s="107"/>
      <c r="W129" s="114"/>
      <c r="X129" s="114"/>
      <c r="Y129" s="114"/>
      <c r="Z129" s="120"/>
      <c r="AA129" s="126" t="s">
        <v>50</v>
      </c>
      <c r="AB129" s="114"/>
      <c r="AC129" s="114"/>
      <c r="AD129" s="114"/>
      <c r="AE129" s="120"/>
      <c r="AF129" s="126" t="s">
        <v>50</v>
      </c>
    </row>
    <row r="130" spans="2:32" ht="19.5" customHeight="1">
      <c r="B130" s="101" t="s">
        <v>150</v>
      </c>
      <c r="C130" s="101"/>
      <c r="D130" s="101"/>
      <c r="E130" s="101"/>
      <c r="F130" s="101"/>
      <c r="G130" s="101"/>
      <c r="H130" s="107"/>
      <c r="I130" s="107"/>
      <c r="J130" s="107"/>
      <c r="K130" s="107"/>
      <c r="L130" s="107"/>
      <c r="M130" s="107"/>
      <c r="N130" s="107"/>
      <c r="O130" s="107"/>
      <c r="P130" s="107"/>
      <c r="Q130" s="107"/>
      <c r="R130" s="107"/>
      <c r="S130" s="107"/>
      <c r="T130" s="107"/>
      <c r="U130" s="107"/>
      <c r="V130" s="107"/>
      <c r="W130" s="114"/>
      <c r="X130" s="114"/>
      <c r="Y130" s="114"/>
      <c r="Z130" s="120"/>
      <c r="AA130" s="126" t="s">
        <v>50</v>
      </c>
      <c r="AB130" s="114"/>
      <c r="AC130" s="114"/>
      <c r="AD130" s="114"/>
      <c r="AE130" s="120"/>
      <c r="AF130" s="126" t="s">
        <v>50</v>
      </c>
    </row>
    <row r="131" spans="2:32" ht="19.5" customHeight="1">
      <c r="B131" s="101" t="s">
        <v>150</v>
      </c>
      <c r="C131" s="101"/>
      <c r="D131" s="101"/>
      <c r="E131" s="101"/>
      <c r="F131" s="101"/>
      <c r="G131" s="101"/>
      <c r="H131" s="107"/>
      <c r="I131" s="107"/>
      <c r="J131" s="107"/>
      <c r="K131" s="107"/>
      <c r="L131" s="107"/>
      <c r="M131" s="107"/>
      <c r="N131" s="107"/>
      <c r="O131" s="107"/>
      <c r="P131" s="107"/>
      <c r="Q131" s="107"/>
      <c r="R131" s="107"/>
      <c r="S131" s="107"/>
      <c r="T131" s="107"/>
      <c r="U131" s="107"/>
      <c r="V131" s="107"/>
      <c r="W131" s="114"/>
      <c r="X131" s="114"/>
      <c r="Y131" s="114"/>
      <c r="Z131" s="120"/>
      <c r="AA131" s="126" t="s">
        <v>50</v>
      </c>
      <c r="AB131" s="114"/>
      <c r="AC131" s="114"/>
      <c r="AD131" s="114"/>
      <c r="AE131" s="120"/>
      <c r="AF131" s="126" t="s">
        <v>50</v>
      </c>
    </row>
    <row r="132" spans="2:32" ht="19.5" customHeight="1">
      <c r="B132" s="101" t="s">
        <v>150</v>
      </c>
      <c r="C132" s="101"/>
      <c r="D132" s="101"/>
      <c r="E132" s="101"/>
      <c r="F132" s="101"/>
      <c r="G132" s="101"/>
      <c r="H132" s="107"/>
      <c r="I132" s="107"/>
      <c r="J132" s="107"/>
      <c r="K132" s="107"/>
      <c r="L132" s="107"/>
      <c r="M132" s="107"/>
      <c r="N132" s="107"/>
      <c r="O132" s="107"/>
      <c r="P132" s="107"/>
      <c r="Q132" s="107"/>
      <c r="R132" s="107"/>
      <c r="S132" s="107"/>
      <c r="T132" s="107"/>
      <c r="U132" s="107"/>
      <c r="V132" s="107"/>
      <c r="W132" s="114"/>
      <c r="X132" s="114"/>
      <c r="Y132" s="114"/>
      <c r="Z132" s="120"/>
      <c r="AA132" s="126" t="s">
        <v>50</v>
      </c>
      <c r="AB132" s="114"/>
      <c r="AC132" s="114"/>
      <c r="AD132" s="114"/>
      <c r="AE132" s="120"/>
      <c r="AF132" s="126" t="s">
        <v>50</v>
      </c>
    </row>
    <row r="133" spans="2:32" ht="19.5" customHeight="1">
      <c r="B133" s="101" t="s">
        <v>150</v>
      </c>
      <c r="C133" s="101"/>
      <c r="D133" s="101"/>
      <c r="E133" s="101"/>
      <c r="F133" s="101"/>
      <c r="G133" s="101"/>
      <c r="H133" s="107"/>
      <c r="I133" s="107"/>
      <c r="J133" s="107"/>
      <c r="K133" s="107"/>
      <c r="L133" s="107"/>
      <c r="M133" s="107"/>
      <c r="N133" s="107"/>
      <c r="O133" s="107"/>
      <c r="P133" s="107"/>
      <c r="Q133" s="107"/>
      <c r="R133" s="107"/>
      <c r="S133" s="107"/>
      <c r="T133" s="107"/>
      <c r="U133" s="107"/>
      <c r="V133" s="107"/>
      <c r="W133" s="114"/>
      <c r="X133" s="114"/>
      <c r="Y133" s="114"/>
      <c r="Z133" s="120"/>
      <c r="AA133" s="126" t="s">
        <v>50</v>
      </c>
      <c r="AB133" s="114"/>
      <c r="AC133" s="114"/>
      <c r="AD133" s="114"/>
      <c r="AE133" s="120"/>
      <c r="AF133" s="126" t="s">
        <v>50</v>
      </c>
    </row>
    <row r="134" spans="2:32" ht="19.5" customHeight="1">
      <c r="B134" s="101" t="s">
        <v>150</v>
      </c>
      <c r="C134" s="101"/>
      <c r="D134" s="101"/>
      <c r="E134" s="101"/>
      <c r="F134" s="101"/>
      <c r="G134" s="101"/>
      <c r="H134" s="107"/>
      <c r="I134" s="107"/>
      <c r="J134" s="107"/>
      <c r="K134" s="107"/>
      <c r="L134" s="107"/>
      <c r="M134" s="107"/>
      <c r="N134" s="107"/>
      <c r="O134" s="107"/>
      <c r="P134" s="107"/>
      <c r="Q134" s="107"/>
      <c r="R134" s="107"/>
      <c r="S134" s="107"/>
      <c r="T134" s="107"/>
      <c r="U134" s="107"/>
      <c r="V134" s="107"/>
      <c r="W134" s="114"/>
      <c r="X134" s="114"/>
      <c r="Y134" s="114"/>
      <c r="Z134" s="120"/>
      <c r="AA134" s="126" t="s">
        <v>50</v>
      </c>
      <c r="AB134" s="114"/>
      <c r="AC134" s="114"/>
      <c r="AD134" s="114"/>
      <c r="AE134" s="120"/>
      <c r="AF134" s="126" t="s">
        <v>50</v>
      </c>
    </row>
    <row r="135" spans="2:32" ht="19.5" customHeight="1">
      <c r="B135" s="101" t="s">
        <v>150</v>
      </c>
      <c r="C135" s="101"/>
      <c r="D135" s="101"/>
      <c r="E135" s="101"/>
      <c r="F135" s="101"/>
      <c r="G135" s="101"/>
      <c r="H135" s="107"/>
      <c r="I135" s="107"/>
      <c r="J135" s="107"/>
      <c r="K135" s="107"/>
      <c r="L135" s="107"/>
      <c r="M135" s="107"/>
      <c r="N135" s="107"/>
      <c r="O135" s="107"/>
      <c r="P135" s="107"/>
      <c r="Q135" s="107"/>
      <c r="R135" s="107"/>
      <c r="S135" s="107"/>
      <c r="T135" s="107"/>
      <c r="U135" s="107"/>
      <c r="V135" s="107"/>
      <c r="W135" s="114"/>
      <c r="X135" s="114"/>
      <c r="Y135" s="114"/>
      <c r="Z135" s="120"/>
      <c r="AA135" s="126" t="s">
        <v>50</v>
      </c>
      <c r="AB135" s="114"/>
      <c r="AC135" s="114"/>
      <c r="AD135" s="114"/>
      <c r="AE135" s="120"/>
      <c r="AF135" s="126" t="s">
        <v>50</v>
      </c>
    </row>
    <row r="136" spans="2:32" ht="19.5" customHeight="1">
      <c r="B136" s="101" t="s">
        <v>150</v>
      </c>
      <c r="C136" s="101"/>
      <c r="D136" s="101"/>
      <c r="E136" s="101"/>
      <c r="F136" s="101"/>
      <c r="G136" s="101"/>
      <c r="H136" s="107"/>
      <c r="I136" s="107"/>
      <c r="J136" s="107"/>
      <c r="K136" s="107"/>
      <c r="L136" s="107"/>
      <c r="M136" s="107"/>
      <c r="N136" s="107"/>
      <c r="O136" s="107"/>
      <c r="P136" s="107"/>
      <c r="Q136" s="107"/>
      <c r="R136" s="107"/>
      <c r="S136" s="107"/>
      <c r="T136" s="107"/>
      <c r="U136" s="107"/>
      <c r="V136" s="107"/>
      <c r="W136" s="114"/>
      <c r="X136" s="114"/>
      <c r="Y136" s="114"/>
      <c r="Z136" s="120"/>
      <c r="AA136" s="126" t="s">
        <v>50</v>
      </c>
      <c r="AB136" s="114"/>
      <c r="AC136" s="114"/>
      <c r="AD136" s="114"/>
      <c r="AE136" s="120"/>
      <c r="AF136" s="126" t="s">
        <v>50</v>
      </c>
    </row>
    <row r="137" spans="2:32" ht="19.5" hidden="1" customHeight="1">
      <c r="B137" s="101" t="s">
        <v>150</v>
      </c>
      <c r="C137" s="101"/>
      <c r="D137" s="101"/>
      <c r="E137" s="101"/>
      <c r="F137" s="101"/>
      <c r="G137" s="101"/>
      <c r="H137" s="107"/>
      <c r="I137" s="107"/>
      <c r="J137" s="107"/>
      <c r="K137" s="107"/>
      <c r="L137" s="107"/>
      <c r="M137" s="107"/>
      <c r="N137" s="107"/>
      <c r="O137" s="107"/>
      <c r="P137" s="107"/>
      <c r="Q137" s="107"/>
      <c r="R137" s="107"/>
      <c r="S137" s="107"/>
      <c r="T137" s="107"/>
      <c r="U137" s="107"/>
      <c r="V137" s="107"/>
      <c r="W137" s="114"/>
      <c r="X137" s="114"/>
      <c r="Y137" s="114"/>
      <c r="Z137" s="120"/>
      <c r="AA137" s="126" t="s">
        <v>50</v>
      </c>
      <c r="AB137" s="114"/>
      <c r="AC137" s="114"/>
      <c r="AD137" s="114"/>
      <c r="AE137" s="120"/>
      <c r="AF137" s="126" t="s">
        <v>50</v>
      </c>
    </row>
    <row r="138" spans="2:32" ht="19.5" hidden="1" customHeight="1">
      <c r="B138" s="101" t="s">
        <v>150</v>
      </c>
      <c r="C138" s="101"/>
      <c r="D138" s="101"/>
      <c r="E138" s="101"/>
      <c r="F138" s="101"/>
      <c r="G138" s="101"/>
      <c r="H138" s="107"/>
      <c r="I138" s="107"/>
      <c r="J138" s="107"/>
      <c r="K138" s="107"/>
      <c r="L138" s="107"/>
      <c r="M138" s="107"/>
      <c r="N138" s="107"/>
      <c r="O138" s="107"/>
      <c r="P138" s="107"/>
      <c r="Q138" s="107"/>
      <c r="R138" s="107"/>
      <c r="S138" s="107"/>
      <c r="T138" s="107"/>
      <c r="U138" s="107"/>
      <c r="V138" s="107"/>
      <c r="W138" s="114"/>
      <c r="X138" s="114"/>
      <c r="Y138" s="114"/>
      <c r="Z138" s="120"/>
      <c r="AA138" s="126" t="s">
        <v>50</v>
      </c>
      <c r="AB138" s="114"/>
      <c r="AC138" s="114"/>
      <c r="AD138" s="114"/>
      <c r="AE138" s="120"/>
      <c r="AF138" s="126" t="s">
        <v>50</v>
      </c>
    </row>
    <row r="139" spans="2:32" ht="19.5" hidden="1" customHeight="1">
      <c r="B139" s="101" t="s">
        <v>150</v>
      </c>
      <c r="C139" s="101"/>
      <c r="D139" s="101"/>
      <c r="E139" s="101"/>
      <c r="F139" s="101"/>
      <c r="G139" s="101"/>
      <c r="H139" s="107"/>
      <c r="I139" s="107"/>
      <c r="J139" s="107"/>
      <c r="K139" s="107"/>
      <c r="L139" s="107"/>
      <c r="M139" s="107"/>
      <c r="N139" s="107"/>
      <c r="O139" s="107"/>
      <c r="P139" s="107"/>
      <c r="Q139" s="107"/>
      <c r="R139" s="107"/>
      <c r="S139" s="107"/>
      <c r="T139" s="107"/>
      <c r="U139" s="107"/>
      <c r="V139" s="107"/>
      <c r="W139" s="114"/>
      <c r="X139" s="114"/>
      <c r="Y139" s="114"/>
      <c r="Z139" s="120"/>
      <c r="AA139" s="126" t="s">
        <v>50</v>
      </c>
      <c r="AB139" s="114"/>
      <c r="AC139" s="114"/>
      <c r="AD139" s="114"/>
      <c r="AE139" s="120"/>
      <c r="AF139" s="126" t="s">
        <v>50</v>
      </c>
    </row>
    <row r="140" spans="2:32" ht="19.5" hidden="1" customHeight="1">
      <c r="B140" s="101" t="s">
        <v>150</v>
      </c>
      <c r="C140" s="101"/>
      <c r="D140" s="101"/>
      <c r="E140" s="101"/>
      <c r="F140" s="101"/>
      <c r="G140" s="101"/>
      <c r="H140" s="107"/>
      <c r="I140" s="107"/>
      <c r="J140" s="107"/>
      <c r="K140" s="107"/>
      <c r="L140" s="107"/>
      <c r="M140" s="107"/>
      <c r="N140" s="107"/>
      <c r="O140" s="107"/>
      <c r="P140" s="107"/>
      <c r="Q140" s="107"/>
      <c r="R140" s="107"/>
      <c r="S140" s="107"/>
      <c r="T140" s="107"/>
      <c r="U140" s="107"/>
      <c r="V140" s="107"/>
      <c r="W140" s="114"/>
      <c r="X140" s="114"/>
      <c r="Y140" s="114"/>
      <c r="Z140" s="120"/>
      <c r="AA140" s="126" t="s">
        <v>50</v>
      </c>
      <c r="AB140" s="114"/>
      <c r="AC140" s="114"/>
      <c r="AD140" s="114"/>
      <c r="AE140" s="120"/>
      <c r="AF140" s="126" t="s">
        <v>50</v>
      </c>
    </row>
    <row r="141" spans="2:32" ht="19.5" hidden="1" customHeight="1">
      <c r="B141" s="101" t="s">
        <v>150</v>
      </c>
      <c r="C141" s="101"/>
      <c r="D141" s="101"/>
      <c r="E141" s="101"/>
      <c r="F141" s="101"/>
      <c r="G141" s="101"/>
      <c r="H141" s="107"/>
      <c r="I141" s="107"/>
      <c r="J141" s="107"/>
      <c r="K141" s="107"/>
      <c r="L141" s="107"/>
      <c r="M141" s="107"/>
      <c r="N141" s="107"/>
      <c r="O141" s="107"/>
      <c r="P141" s="107"/>
      <c r="Q141" s="107"/>
      <c r="R141" s="107"/>
      <c r="S141" s="107"/>
      <c r="T141" s="107"/>
      <c r="U141" s="107"/>
      <c r="V141" s="107"/>
      <c r="W141" s="114"/>
      <c r="X141" s="114"/>
      <c r="Y141" s="114"/>
      <c r="Z141" s="120"/>
      <c r="AA141" s="126" t="s">
        <v>50</v>
      </c>
      <c r="AB141" s="114"/>
      <c r="AC141" s="114"/>
      <c r="AD141" s="114"/>
      <c r="AE141" s="120"/>
      <c r="AF141" s="126" t="s">
        <v>50</v>
      </c>
    </row>
    <row r="142" spans="2:32" ht="19.5" hidden="1" customHeight="1">
      <c r="B142" s="101" t="s">
        <v>150</v>
      </c>
      <c r="C142" s="101"/>
      <c r="D142" s="101"/>
      <c r="E142" s="101"/>
      <c r="F142" s="101"/>
      <c r="G142" s="101"/>
      <c r="H142" s="107"/>
      <c r="I142" s="107"/>
      <c r="J142" s="107"/>
      <c r="K142" s="107"/>
      <c r="L142" s="107"/>
      <c r="M142" s="107"/>
      <c r="N142" s="107"/>
      <c r="O142" s="107"/>
      <c r="P142" s="107"/>
      <c r="Q142" s="107"/>
      <c r="R142" s="107"/>
      <c r="S142" s="107"/>
      <c r="T142" s="107"/>
      <c r="U142" s="107"/>
      <c r="V142" s="107"/>
      <c r="W142" s="114"/>
      <c r="X142" s="114"/>
      <c r="Y142" s="114"/>
      <c r="Z142" s="120"/>
      <c r="AA142" s="126" t="s">
        <v>50</v>
      </c>
      <c r="AB142" s="114"/>
      <c r="AC142" s="114"/>
      <c r="AD142" s="114"/>
      <c r="AE142" s="120"/>
      <c r="AF142" s="126" t="s">
        <v>50</v>
      </c>
    </row>
    <row r="143" spans="2:32" ht="19.5" hidden="1" customHeight="1">
      <c r="B143" s="101" t="s">
        <v>150</v>
      </c>
      <c r="C143" s="101"/>
      <c r="D143" s="101"/>
      <c r="E143" s="101"/>
      <c r="F143" s="101"/>
      <c r="G143" s="101"/>
      <c r="H143" s="107"/>
      <c r="I143" s="107"/>
      <c r="J143" s="107"/>
      <c r="K143" s="107"/>
      <c r="L143" s="107"/>
      <c r="M143" s="107"/>
      <c r="N143" s="107"/>
      <c r="O143" s="107"/>
      <c r="P143" s="107"/>
      <c r="Q143" s="107"/>
      <c r="R143" s="107"/>
      <c r="S143" s="107"/>
      <c r="T143" s="107"/>
      <c r="U143" s="107"/>
      <c r="V143" s="107"/>
      <c r="W143" s="114"/>
      <c r="X143" s="114"/>
      <c r="Y143" s="114"/>
      <c r="Z143" s="120"/>
      <c r="AA143" s="126" t="s">
        <v>50</v>
      </c>
      <c r="AB143" s="114"/>
      <c r="AC143" s="114"/>
      <c r="AD143" s="114"/>
      <c r="AE143" s="120"/>
      <c r="AF143" s="126" t="s">
        <v>50</v>
      </c>
    </row>
    <row r="144" spans="2:32" ht="19.5" hidden="1" customHeight="1">
      <c r="B144" s="101" t="s">
        <v>150</v>
      </c>
      <c r="C144" s="101"/>
      <c r="D144" s="101"/>
      <c r="E144" s="101"/>
      <c r="F144" s="101"/>
      <c r="G144" s="101"/>
      <c r="H144" s="107"/>
      <c r="I144" s="107"/>
      <c r="J144" s="107"/>
      <c r="K144" s="107"/>
      <c r="L144" s="107"/>
      <c r="M144" s="107"/>
      <c r="N144" s="107"/>
      <c r="O144" s="107"/>
      <c r="P144" s="107"/>
      <c r="Q144" s="107"/>
      <c r="R144" s="107"/>
      <c r="S144" s="107"/>
      <c r="T144" s="107"/>
      <c r="U144" s="107"/>
      <c r="V144" s="107"/>
      <c r="W144" s="114"/>
      <c r="X144" s="114"/>
      <c r="Y144" s="114"/>
      <c r="Z144" s="120"/>
      <c r="AA144" s="126" t="s">
        <v>50</v>
      </c>
      <c r="AB144" s="114"/>
      <c r="AC144" s="114"/>
      <c r="AD144" s="114"/>
      <c r="AE144" s="120"/>
      <c r="AF144" s="126" t="s">
        <v>50</v>
      </c>
    </row>
    <row r="145" spans="2:32" ht="19.5" hidden="1" customHeight="1">
      <c r="B145" s="101" t="s">
        <v>150</v>
      </c>
      <c r="C145" s="101"/>
      <c r="D145" s="101"/>
      <c r="E145" s="101"/>
      <c r="F145" s="101"/>
      <c r="G145" s="101"/>
      <c r="H145" s="107"/>
      <c r="I145" s="107"/>
      <c r="J145" s="107"/>
      <c r="K145" s="107"/>
      <c r="L145" s="107"/>
      <c r="M145" s="107"/>
      <c r="N145" s="107"/>
      <c r="O145" s="107"/>
      <c r="P145" s="107"/>
      <c r="Q145" s="107"/>
      <c r="R145" s="107"/>
      <c r="S145" s="107"/>
      <c r="T145" s="107"/>
      <c r="U145" s="107"/>
      <c r="V145" s="107"/>
      <c r="W145" s="114"/>
      <c r="X145" s="114"/>
      <c r="Y145" s="114"/>
      <c r="Z145" s="120"/>
      <c r="AA145" s="126" t="s">
        <v>50</v>
      </c>
      <c r="AB145" s="114"/>
      <c r="AC145" s="114"/>
      <c r="AD145" s="114"/>
      <c r="AE145" s="120"/>
      <c r="AF145" s="126" t="s">
        <v>50</v>
      </c>
    </row>
    <row r="146" spans="2:32" ht="19.5" hidden="1" customHeight="1">
      <c r="B146" s="101" t="s">
        <v>150</v>
      </c>
      <c r="C146" s="101"/>
      <c r="D146" s="101"/>
      <c r="E146" s="101"/>
      <c r="F146" s="101"/>
      <c r="G146" s="101"/>
      <c r="H146" s="107"/>
      <c r="I146" s="107"/>
      <c r="J146" s="107"/>
      <c r="K146" s="107"/>
      <c r="L146" s="107"/>
      <c r="M146" s="107"/>
      <c r="N146" s="107"/>
      <c r="O146" s="107"/>
      <c r="P146" s="107"/>
      <c r="Q146" s="107"/>
      <c r="R146" s="107"/>
      <c r="S146" s="107"/>
      <c r="T146" s="107"/>
      <c r="U146" s="107"/>
      <c r="V146" s="107"/>
      <c r="W146" s="114"/>
      <c r="X146" s="114"/>
      <c r="Y146" s="114"/>
      <c r="Z146" s="120"/>
      <c r="AA146" s="126" t="s">
        <v>50</v>
      </c>
      <c r="AB146" s="114"/>
      <c r="AC146" s="114"/>
      <c r="AD146" s="114"/>
      <c r="AE146" s="120"/>
      <c r="AF146" s="126" t="s">
        <v>50</v>
      </c>
    </row>
    <row r="147" spans="2:32" ht="19.5" hidden="1" customHeight="1">
      <c r="B147" s="101" t="s">
        <v>150</v>
      </c>
      <c r="C147" s="101"/>
      <c r="D147" s="101"/>
      <c r="E147" s="101"/>
      <c r="F147" s="101"/>
      <c r="G147" s="101"/>
      <c r="H147" s="107"/>
      <c r="I147" s="107"/>
      <c r="J147" s="107"/>
      <c r="K147" s="107"/>
      <c r="L147" s="107"/>
      <c r="M147" s="107"/>
      <c r="N147" s="107"/>
      <c r="O147" s="107"/>
      <c r="P147" s="107"/>
      <c r="Q147" s="107"/>
      <c r="R147" s="107"/>
      <c r="S147" s="107"/>
      <c r="T147" s="107"/>
      <c r="U147" s="107"/>
      <c r="V147" s="107"/>
      <c r="W147" s="114"/>
      <c r="X147" s="114"/>
      <c r="Y147" s="114"/>
      <c r="Z147" s="120"/>
      <c r="AA147" s="126" t="s">
        <v>50</v>
      </c>
      <c r="AB147" s="114"/>
      <c r="AC147" s="114"/>
      <c r="AD147" s="114"/>
      <c r="AE147" s="120"/>
      <c r="AF147" s="126" t="s">
        <v>50</v>
      </c>
    </row>
    <row r="148" spans="2:32" ht="19.5" hidden="1" customHeight="1">
      <c r="B148" s="101" t="s">
        <v>150</v>
      </c>
      <c r="C148" s="101"/>
      <c r="D148" s="101"/>
      <c r="E148" s="101"/>
      <c r="F148" s="101"/>
      <c r="G148" s="101"/>
      <c r="H148" s="107"/>
      <c r="I148" s="107"/>
      <c r="J148" s="107"/>
      <c r="K148" s="107"/>
      <c r="L148" s="107"/>
      <c r="M148" s="107"/>
      <c r="N148" s="107"/>
      <c r="O148" s="107"/>
      <c r="P148" s="107"/>
      <c r="Q148" s="107"/>
      <c r="R148" s="107"/>
      <c r="S148" s="107"/>
      <c r="T148" s="107"/>
      <c r="U148" s="107"/>
      <c r="V148" s="107"/>
      <c r="W148" s="114"/>
      <c r="X148" s="114"/>
      <c r="Y148" s="114"/>
      <c r="Z148" s="120"/>
      <c r="AA148" s="126" t="s">
        <v>50</v>
      </c>
      <c r="AB148" s="114"/>
      <c r="AC148" s="114"/>
      <c r="AD148" s="114"/>
      <c r="AE148" s="120"/>
      <c r="AF148" s="126" t="s">
        <v>50</v>
      </c>
    </row>
    <row r="149" spans="2:32" ht="19.5" hidden="1" customHeight="1">
      <c r="B149" s="101" t="s">
        <v>150</v>
      </c>
      <c r="C149" s="101"/>
      <c r="D149" s="101"/>
      <c r="E149" s="101"/>
      <c r="F149" s="101"/>
      <c r="G149" s="101"/>
      <c r="H149" s="107"/>
      <c r="I149" s="107"/>
      <c r="J149" s="107"/>
      <c r="K149" s="107"/>
      <c r="L149" s="107"/>
      <c r="M149" s="107"/>
      <c r="N149" s="107"/>
      <c r="O149" s="107"/>
      <c r="P149" s="107"/>
      <c r="Q149" s="107"/>
      <c r="R149" s="107"/>
      <c r="S149" s="107"/>
      <c r="T149" s="107"/>
      <c r="U149" s="107"/>
      <c r="V149" s="107"/>
      <c r="W149" s="114"/>
      <c r="X149" s="114"/>
      <c r="Y149" s="114"/>
      <c r="Z149" s="120"/>
      <c r="AA149" s="126" t="s">
        <v>50</v>
      </c>
      <c r="AB149" s="114"/>
      <c r="AC149" s="114"/>
      <c r="AD149" s="114"/>
      <c r="AE149" s="120"/>
      <c r="AF149" s="126" t="s">
        <v>50</v>
      </c>
    </row>
    <row r="150" spans="2:32" ht="19.5" hidden="1" customHeight="1">
      <c r="B150" s="101" t="s">
        <v>150</v>
      </c>
      <c r="C150" s="101"/>
      <c r="D150" s="101"/>
      <c r="E150" s="101"/>
      <c r="F150" s="101"/>
      <c r="G150" s="101"/>
      <c r="H150" s="107"/>
      <c r="I150" s="107"/>
      <c r="J150" s="107"/>
      <c r="K150" s="107"/>
      <c r="L150" s="107"/>
      <c r="M150" s="107"/>
      <c r="N150" s="107"/>
      <c r="O150" s="107"/>
      <c r="P150" s="107"/>
      <c r="Q150" s="107"/>
      <c r="R150" s="107"/>
      <c r="S150" s="107"/>
      <c r="T150" s="107"/>
      <c r="U150" s="107"/>
      <c r="V150" s="107"/>
      <c r="W150" s="114"/>
      <c r="X150" s="114"/>
      <c r="Y150" s="114"/>
      <c r="Z150" s="120"/>
      <c r="AA150" s="126" t="s">
        <v>50</v>
      </c>
      <c r="AB150" s="114"/>
      <c r="AC150" s="114"/>
      <c r="AD150" s="114"/>
      <c r="AE150" s="120"/>
      <c r="AF150" s="126" t="s">
        <v>50</v>
      </c>
    </row>
    <row r="151" spans="2:32" ht="19.5" hidden="1" customHeight="1">
      <c r="B151" s="101" t="s">
        <v>150</v>
      </c>
      <c r="C151" s="101"/>
      <c r="D151" s="101"/>
      <c r="E151" s="101"/>
      <c r="F151" s="101"/>
      <c r="G151" s="101"/>
      <c r="H151" s="107"/>
      <c r="I151" s="107"/>
      <c r="J151" s="107"/>
      <c r="K151" s="107"/>
      <c r="L151" s="107"/>
      <c r="M151" s="107"/>
      <c r="N151" s="107"/>
      <c r="O151" s="107"/>
      <c r="P151" s="107"/>
      <c r="Q151" s="107"/>
      <c r="R151" s="107"/>
      <c r="S151" s="107"/>
      <c r="T151" s="107"/>
      <c r="U151" s="107"/>
      <c r="V151" s="107"/>
      <c r="W151" s="114"/>
      <c r="X151" s="114"/>
      <c r="Y151" s="114"/>
      <c r="Z151" s="120"/>
      <c r="AA151" s="126" t="s">
        <v>50</v>
      </c>
      <c r="AB151" s="114"/>
      <c r="AC151" s="114"/>
      <c r="AD151" s="114"/>
      <c r="AE151" s="120"/>
      <c r="AF151" s="126" t="s">
        <v>50</v>
      </c>
    </row>
    <row r="152" spans="2:32" ht="19.5" hidden="1" customHeight="1">
      <c r="B152" s="101" t="s">
        <v>150</v>
      </c>
      <c r="C152" s="101"/>
      <c r="D152" s="101"/>
      <c r="E152" s="101"/>
      <c r="F152" s="101"/>
      <c r="G152" s="101"/>
      <c r="H152" s="107"/>
      <c r="I152" s="107"/>
      <c r="J152" s="107"/>
      <c r="K152" s="107"/>
      <c r="L152" s="107"/>
      <c r="M152" s="107"/>
      <c r="N152" s="107"/>
      <c r="O152" s="107"/>
      <c r="P152" s="107"/>
      <c r="Q152" s="107"/>
      <c r="R152" s="107"/>
      <c r="S152" s="107"/>
      <c r="T152" s="107"/>
      <c r="U152" s="107"/>
      <c r="V152" s="107"/>
      <c r="W152" s="114"/>
      <c r="X152" s="114"/>
      <c r="Y152" s="114"/>
      <c r="Z152" s="120"/>
      <c r="AA152" s="126" t="s">
        <v>50</v>
      </c>
      <c r="AB152" s="114"/>
      <c r="AC152" s="114"/>
      <c r="AD152" s="114"/>
      <c r="AE152" s="120"/>
      <c r="AF152" s="126" t="s">
        <v>50</v>
      </c>
    </row>
    <row r="153" spans="2:32" ht="19.5" hidden="1" customHeight="1">
      <c r="B153" s="101" t="s">
        <v>150</v>
      </c>
      <c r="C153" s="101"/>
      <c r="D153" s="101"/>
      <c r="E153" s="101"/>
      <c r="F153" s="101"/>
      <c r="G153" s="101"/>
      <c r="H153" s="107"/>
      <c r="I153" s="107"/>
      <c r="J153" s="107"/>
      <c r="K153" s="107"/>
      <c r="L153" s="107"/>
      <c r="M153" s="107"/>
      <c r="N153" s="107"/>
      <c r="O153" s="107"/>
      <c r="P153" s="107"/>
      <c r="Q153" s="107"/>
      <c r="R153" s="107"/>
      <c r="S153" s="107"/>
      <c r="T153" s="107"/>
      <c r="U153" s="107"/>
      <c r="V153" s="107"/>
      <c r="W153" s="114"/>
      <c r="X153" s="114"/>
      <c r="Y153" s="114"/>
      <c r="Z153" s="120"/>
      <c r="AA153" s="126" t="s">
        <v>50</v>
      </c>
      <c r="AB153" s="114"/>
      <c r="AC153" s="114"/>
      <c r="AD153" s="114"/>
      <c r="AE153" s="120"/>
      <c r="AF153" s="126" t="s">
        <v>50</v>
      </c>
    </row>
    <row r="154" spans="2:32" ht="19.5" hidden="1" customHeight="1">
      <c r="B154" s="101" t="s">
        <v>150</v>
      </c>
      <c r="C154" s="101"/>
      <c r="D154" s="101"/>
      <c r="E154" s="101"/>
      <c r="F154" s="101"/>
      <c r="G154" s="101"/>
      <c r="H154" s="107"/>
      <c r="I154" s="107"/>
      <c r="J154" s="107"/>
      <c r="K154" s="107"/>
      <c r="L154" s="107"/>
      <c r="M154" s="107"/>
      <c r="N154" s="107"/>
      <c r="O154" s="107"/>
      <c r="P154" s="107"/>
      <c r="Q154" s="107"/>
      <c r="R154" s="107"/>
      <c r="S154" s="107"/>
      <c r="T154" s="107"/>
      <c r="U154" s="107"/>
      <c r="V154" s="107"/>
      <c r="W154" s="114"/>
      <c r="X154" s="114"/>
      <c r="Y154" s="114"/>
      <c r="Z154" s="120"/>
      <c r="AA154" s="126" t="s">
        <v>50</v>
      </c>
      <c r="AB154" s="114"/>
      <c r="AC154" s="114"/>
      <c r="AD154" s="114"/>
      <c r="AE154" s="120"/>
      <c r="AF154" s="126" t="s">
        <v>50</v>
      </c>
    </row>
    <row r="155" spans="2:32" ht="19.5" hidden="1" customHeight="1">
      <c r="B155" s="101" t="s">
        <v>150</v>
      </c>
      <c r="C155" s="101"/>
      <c r="D155" s="101"/>
      <c r="E155" s="101"/>
      <c r="F155" s="101"/>
      <c r="G155" s="101"/>
      <c r="H155" s="107"/>
      <c r="I155" s="107"/>
      <c r="J155" s="107"/>
      <c r="K155" s="107"/>
      <c r="L155" s="107"/>
      <c r="M155" s="107"/>
      <c r="N155" s="107"/>
      <c r="O155" s="107"/>
      <c r="P155" s="107"/>
      <c r="Q155" s="107"/>
      <c r="R155" s="107"/>
      <c r="S155" s="107"/>
      <c r="T155" s="107"/>
      <c r="U155" s="107"/>
      <c r="V155" s="107"/>
      <c r="W155" s="114"/>
      <c r="X155" s="114"/>
      <c r="Y155" s="114"/>
      <c r="Z155" s="120"/>
      <c r="AA155" s="126" t="s">
        <v>50</v>
      </c>
      <c r="AB155" s="114"/>
      <c r="AC155" s="114"/>
      <c r="AD155" s="114"/>
      <c r="AE155" s="120"/>
      <c r="AF155" s="126" t="s">
        <v>50</v>
      </c>
    </row>
    <row r="156" spans="2:32" ht="19.5" hidden="1" customHeight="1">
      <c r="B156" s="101" t="s">
        <v>150</v>
      </c>
      <c r="C156" s="101"/>
      <c r="D156" s="101"/>
      <c r="E156" s="101"/>
      <c r="F156" s="101"/>
      <c r="G156" s="101"/>
      <c r="H156" s="107"/>
      <c r="I156" s="107"/>
      <c r="J156" s="107"/>
      <c r="K156" s="107"/>
      <c r="L156" s="107"/>
      <c r="M156" s="107"/>
      <c r="N156" s="107"/>
      <c r="O156" s="107"/>
      <c r="P156" s="107"/>
      <c r="Q156" s="107"/>
      <c r="R156" s="107"/>
      <c r="S156" s="107"/>
      <c r="T156" s="107"/>
      <c r="U156" s="107"/>
      <c r="V156" s="107"/>
      <c r="W156" s="114"/>
      <c r="X156" s="114"/>
      <c r="Y156" s="114"/>
      <c r="Z156" s="120"/>
      <c r="AA156" s="126" t="s">
        <v>50</v>
      </c>
      <c r="AB156" s="114"/>
      <c r="AC156" s="114"/>
      <c r="AD156" s="114"/>
      <c r="AE156" s="120"/>
      <c r="AF156" s="126" t="s">
        <v>50</v>
      </c>
    </row>
    <row r="157" spans="2:32" ht="19.5" hidden="1" customHeight="1">
      <c r="B157" s="101" t="s">
        <v>150</v>
      </c>
      <c r="C157" s="101"/>
      <c r="D157" s="101"/>
      <c r="E157" s="101"/>
      <c r="F157" s="101"/>
      <c r="G157" s="101"/>
      <c r="H157" s="107"/>
      <c r="I157" s="107"/>
      <c r="J157" s="107"/>
      <c r="K157" s="107"/>
      <c r="L157" s="107"/>
      <c r="M157" s="107"/>
      <c r="N157" s="107"/>
      <c r="O157" s="107"/>
      <c r="P157" s="107"/>
      <c r="Q157" s="107"/>
      <c r="R157" s="107"/>
      <c r="S157" s="107"/>
      <c r="T157" s="107"/>
      <c r="U157" s="107"/>
      <c r="V157" s="107"/>
      <c r="W157" s="114"/>
      <c r="X157" s="114"/>
      <c r="Y157" s="114"/>
      <c r="Z157" s="120"/>
      <c r="AA157" s="126" t="s">
        <v>50</v>
      </c>
      <c r="AB157" s="114"/>
      <c r="AC157" s="114"/>
      <c r="AD157" s="114"/>
      <c r="AE157" s="120"/>
      <c r="AF157" s="126" t="s">
        <v>50</v>
      </c>
    </row>
    <row r="158" spans="2:32" ht="19.5" hidden="1" customHeight="1">
      <c r="B158" s="101" t="s">
        <v>150</v>
      </c>
      <c r="C158" s="101"/>
      <c r="D158" s="101"/>
      <c r="E158" s="101"/>
      <c r="F158" s="101"/>
      <c r="G158" s="101"/>
      <c r="H158" s="107"/>
      <c r="I158" s="107"/>
      <c r="J158" s="107"/>
      <c r="K158" s="107"/>
      <c r="L158" s="107"/>
      <c r="M158" s="107"/>
      <c r="N158" s="107"/>
      <c r="O158" s="107"/>
      <c r="P158" s="107"/>
      <c r="Q158" s="107"/>
      <c r="R158" s="107"/>
      <c r="S158" s="107"/>
      <c r="T158" s="107"/>
      <c r="U158" s="107"/>
      <c r="V158" s="107"/>
      <c r="W158" s="114"/>
      <c r="X158" s="114"/>
      <c r="Y158" s="114"/>
      <c r="Z158" s="120"/>
      <c r="AA158" s="126" t="s">
        <v>50</v>
      </c>
      <c r="AB158" s="114"/>
      <c r="AC158" s="114"/>
      <c r="AD158" s="114"/>
      <c r="AE158" s="120"/>
      <c r="AF158" s="126" t="s">
        <v>50</v>
      </c>
    </row>
    <row r="159" spans="2:32" ht="19.5" hidden="1" customHeight="1">
      <c r="B159" s="101" t="s">
        <v>150</v>
      </c>
      <c r="C159" s="101"/>
      <c r="D159" s="101"/>
      <c r="E159" s="101"/>
      <c r="F159" s="101"/>
      <c r="G159" s="101"/>
      <c r="H159" s="107"/>
      <c r="I159" s="107"/>
      <c r="J159" s="107"/>
      <c r="K159" s="107"/>
      <c r="L159" s="107"/>
      <c r="M159" s="107"/>
      <c r="N159" s="107"/>
      <c r="O159" s="107"/>
      <c r="P159" s="107"/>
      <c r="Q159" s="107"/>
      <c r="R159" s="107"/>
      <c r="S159" s="107"/>
      <c r="T159" s="107"/>
      <c r="U159" s="107"/>
      <c r="V159" s="107"/>
      <c r="W159" s="114"/>
      <c r="X159" s="114"/>
      <c r="Y159" s="114"/>
      <c r="Z159" s="120"/>
      <c r="AA159" s="126" t="s">
        <v>50</v>
      </c>
      <c r="AB159" s="114"/>
      <c r="AC159" s="114"/>
      <c r="AD159" s="114"/>
      <c r="AE159" s="120"/>
      <c r="AF159" s="126" t="s">
        <v>50</v>
      </c>
    </row>
    <row r="160" spans="2:32" ht="19.5" hidden="1" customHeight="1">
      <c r="B160" s="101" t="s">
        <v>150</v>
      </c>
      <c r="C160" s="101"/>
      <c r="D160" s="101"/>
      <c r="E160" s="101"/>
      <c r="F160" s="101"/>
      <c r="G160" s="101"/>
      <c r="H160" s="107"/>
      <c r="I160" s="107"/>
      <c r="J160" s="107"/>
      <c r="K160" s="107"/>
      <c r="L160" s="107"/>
      <c r="M160" s="107"/>
      <c r="N160" s="107"/>
      <c r="O160" s="107"/>
      <c r="P160" s="107"/>
      <c r="Q160" s="107"/>
      <c r="R160" s="107"/>
      <c r="S160" s="107"/>
      <c r="T160" s="107"/>
      <c r="U160" s="107"/>
      <c r="V160" s="107"/>
      <c r="W160" s="114"/>
      <c r="X160" s="114"/>
      <c r="Y160" s="114"/>
      <c r="Z160" s="120"/>
      <c r="AA160" s="126" t="s">
        <v>50</v>
      </c>
      <c r="AB160" s="114"/>
      <c r="AC160" s="114"/>
      <c r="AD160" s="114"/>
      <c r="AE160" s="120"/>
      <c r="AF160" s="126" t="s">
        <v>50</v>
      </c>
    </row>
    <row r="161" spans="2:32" ht="19.5" hidden="1" customHeight="1">
      <c r="B161" s="101" t="s">
        <v>150</v>
      </c>
      <c r="C161" s="101"/>
      <c r="D161" s="101"/>
      <c r="E161" s="101"/>
      <c r="F161" s="101"/>
      <c r="G161" s="101"/>
      <c r="H161" s="107"/>
      <c r="I161" s="107"/>
      <c r="J161" s="107"/>
      <c r="K161" s="107"/>
      <c r="L161" s="107"/>
      <c r="M161" s="107"/>
      <c r="N161" s="107"/>
      <c r="O161" s="107"/>
      <c r="P161" s="107"/>
      <c r="Q161" s="107"/>
      <c r="R161" s="107"/>
      <c r="S161" s="107"/>
      <c r="T161" s="107"/>
      <c r="U161" s="107"/>
      <c r="V161" s="107"/>
      <c r="W161" s="114"/>
      <c r="X161" s="114"/>
      <c r="Y161" s="114"/>
      <c r="Z161" s="120"/>
      <c r="AA161" s="126" t="s">
        <v>50</v>
      </c>
      <c r="AB161" s="114"/>
      <c r="AC161" s="114"/>
      <c r="AD161" s="114"/>
      <c r="AE161" s="120"/>
      <c r="AF161" s="126" t="s">
        <v>50</v>
      </c>
    </row>
    <row r="162" spans="2:32" ht="19.5" hidden="1" customHeight="1">
      <c r="B162" s="101" t="s">
        <v>150</v>
      </c>
      <c r="C162" s="101"/>
      <c r="D162" s="101"/>
      <c r="E162" s="101"/>
      <c r="F162" s="101"/>
      <c r="G162" s="101"/>
      <c r="H162" s="107"/>
      <c r="I162" s="107"/>
      <c r="J162" s="107"/>
      <c r="K162" s="107"/>
      <c r="L162" s="107"/>
      <c r="M162" s="107"/>
      <c r="N162" s="107"/>
      <c r="O162" s="107"/>
      <c r="P162" s="107"/>
      <c r="Q162" s="107"/>
      <c r="R162" s="107"/>
      <c r="S162" s="107"/>
      <c r="T162" s="107"/>
      <c r="U162" s="107"/>
      <c r="V162" s="107"/>
      <c r="W162" s="114"/>
      <c r="X162" s="114"/>
      <c r="Y162" s="114"/>
      <c r="Z162" s="120"/>
      <c r="AA162" s="126" t="s">
        <v>50</v>
      </c>
      <c r="AB162" s="114"/>
      <c r="AC162" s="114"/>
      <c r="AD162" s="114"/>
      <c r="AE162" s="120"/>
      <c r="AF162" s="126" t="s">
        <v>50</v>
      </c>
    </row>
    <row r="163" spans="2:32" ht="19.5" hidden="1" customHeight="1">
      <c r="B163" s="101" t="s">
        <v>150</v>
      </c>
      <c r="C163" s="101"/>
      <c r="D163" s="101"/>
      <c r="E163" s="101"/>
      <c r="F163" s="101"/>
      <c r="G163" s="101"/>
      <c r="H163" s="107"/>
      <c r="I163" s="107"/>
      <c r="J163" s="107"/>
      <c r="K163" s="107"/>
      <c r="L163" s="107"/>
      <c r="M163" s="107"/>
      <c r="N163" s="107"/>
      <c r="O163" s="107"/>
      <c r="P163" s="107"/>
      <c r="Q163" s="107"/>
      <c r="R163" s="107"/>
      <c r="S163" s="107"/>
      <c r="T163" s="107"/>
      <c r="U163" s="107"/>
      <c r="V163" s="107"/>
      <c r="W163" s="114"/>
      <c r="X163" s="114"/>
      <c r="Y163" s="114"/>
      <c r="Z163" s="120"/>
      <c r="AA163" s="126" t="s">
        <v>50</v>
      </c>
      <c r="AB163" s="114"/>
      <c r="AC163" s="114"/>
      <c r="AD163" s="114"/>
      <c r="AE163" s="120"/>
      <c r="AF163" s="126" t="s">
        <v>50</v>
      </c>
    </row>
    <row r="164" spans="2:32" ht="19.5" hidden="1" customHeight="1">
      <c r="B164" s="101" t="s">
        <v>150</v>
      </c>
      <c r="C164" s="101"/>
      <c r="D164" s="101"/>
      <c r="E164" s="101"/>
      <c r="F164" s="101"/>
      <c r="G164" s="101"/>
      <c r="H164" s="107"/>
      <c r="I164" s="107"/>
      <c r="J164" s="107"/>
      <c r="K164" s="107"/>
      <c r="L164" s="107"/>
      <c r="M164" s="107"/>
      <c r="N164" s="107"/>
      <c r="O164" s="107"/>
      <c r="P164" s="107"/>
      <c r="Q164" s="107"/>
      <c r="R164" s="107"/>
      <c r="S164" s="107"/>
      <c r="T164" s="107"/>
      <c r="U164" s="107"/>
      <c r="V164" s="107"/>
      <c r="W164" s="114"/>
      <c r="X164" s="114"/>
      <c r="Y164" s="114"/>
      <c r="Z164" s="120"/>
      <c r="AA164" s="126" t="s">
        <v>50</v>
      </c>
      <c r="AB164" s="114"/>
      <c r="AC164" s="114"/>
      <c r="AD164" s="114"/>
      <c r="AE164" s="120"/>
      <c r="AF164" s="126" t="s">
        <v>50</v>
      </c>
    </row>
    <row r="165" spans="2:32" ht="19.5" hidden="1" customHeight="1">
      <c r="B165" s="101" t="s">
        <v>150</v>
      </c>
      <c r="C165" s="101"/>
      <c r="D165" s="101"/>
      <c r="E165" s="101"/>
      <c r="F165" s="101"/>
      <c r="G165" s="101"/>
      <c r="H165" s="107"/>
      <c r="I165" s="107"/>
      <c r="J165" s="107"/>
      <c r="K165" s="107"/>
      <c r="L165" s="107"/>
      <c r="M165" s="107"/>
      <c r="N165" s="107"/>
      <c r="O165" s="107"/>
      <c r="P165" s="107"/>
      <c r="Q165" s="107"/>
      <c r="R165" s="107"/>
      <c r="S165" s="107"/>
      <c r="T165" s="107"/>
      <c r="U165" s="107"/>
      <c r="V165" s="107"/>
      <c r="W165" s="114"/>
      <c r="X165" s="114"/>
      <c r="Y165" s="114"/>
      <c r="Z165" s="120"/>
      <c r="AA165" s="126" t="s">
        <v>50</v>
      </c>
      <c r="AB165" s="114"/>
      <c r="AC165" s="114"/>
      <c r="AD165" s="114"/>
      <c r="AE165" s="120"/>
      <c r="AF165" s="126" t="s">
        <v>50</v>
      </c>
    </row>
    <row r="166" spans="2:32" ht="19.5" hidden="1" customHeight="1">
      <c r="B166" s="101" t="s">
        <v>150</v>
      </c>
      <c r="C166" s="101"/>
      <c r="D166" s="101"/>
      <c r="E166" s="101"/>
      <c r="F166" s="101"/>
      <c r="G166" s="101"/>
      <c r="H166" s="107"/>
      <c r="I166" s="107"/>
      <c r="J166" s="107"/>
      <c r="K166" s="107"/>
      <c r="L166" s="107"/>
      <c r="M166" s="107"/>
      <c r="N166" s="107"/>
      <c r="O166" s="107"/>
      <c r="P166" s="107"/>
      <c r="Q166" s="107"/>
      <c r="R166" s="107"/>
      <c r="S166" s="107"/>
      <c r="T166" s="107"/>
      <c r="U166" s="107"/>
      <c r="V166" s="107"/>
      <c r="W166" s="114"/>
      <c r="X166" s="114"/>
      <c r="Y166" s="114"/>
      <c r="Z166" s="120"/>
      <c r="AA166" s="126" t="s">
        <v>50</v>
      </c>
      <c r="AB166" s="114"/>
      <c r="AC166" s="114"/>
      <c r="AD166" s="114"/>
      <c r="AE166" s="120"/>
      <c r="AF166" s="126" t="s">
        <v>50</v>
      </c>
    </row>
    <row r="167" spans="2:32" ht="19.5" hidden="1" customHeight="1">
      <c r="B167" s="102" t="s">
        <v>150</v>
      </c>
      <c r="C167" s="102"/>
      <c r="D167" s="102"/>
      <c r="E167" s="102"/>
      <c r="F167" s="102"/>
      <c r="G167" s="102"/>
      <c r="H167" s="109"/>
      <c r="I167" s="109"/>
      <c r="J167" s="109"/>
      <c r="K167" s="109"/>
      <c r="L167" s="109"/>
      <c r="M167" s="109"/>
      <c r="N167" s="109"/>
      <c r="O167" s="109"/>
      <c r="P167" s="109"/>
      <c r="Q167" s="109"/>
      <c r="R167" s="109"/>
      <c r="S167" s="109"/>
      <c r="T167" s="109"/>
      <c r="U167" s="109"/>
      <c r="V167" s="109"/>
      <c r="W167" s="116"/>
      <c r="X167" s="116"/>
      <c r="Y167" s="116"/>
      <c r="Z167" s="122"/>
      <c r="AA167" s="128" t="s">
        <v>50</v>
      </c>
      <c r="AB167" s="116"/>
      <c r="AC167" s="116"/>
      <c r="AD167" s="116"/>
      <c r="AE167" s="122"/>
      <c r="AF167" s="128" t="s">
        <v>50</v>
      </c>
    </row>
    <row r="168" spans="2:32" ht="19.5" customHeight="1">
      <c r="B168" s="100"/>
      <c r="C168" s="105"/>
      <c r="D168" s="105"/>
      <c r="E168" s="105"/>
      <c r="F168" s="105"/>
      <c r="G168" s="105"/>
      <c r="H168" s="110" t="s">
        <v>250</v>
      </c>
      <c r="I168" s="110"/>
      <c r="J168" s="110"/>
      <c r="K168" s="110"/>
      <c r="L168" s="110"/>
      <c r="M168" s="110"/>
      <c r="N168" s="110"/>
      <c r="O168" s="110"/>
      <c r="P168" s="110"/>
      <c r="Q168" s="110"/>
      <c r="R168" s="110"/>
      <c r="S168" s="110"/>
      <c r="T168" s="110"/>
      <c r="U168" s="110"/>
      <c r="V168" s="110"/>
      <c r="W168" s="117">
        <f>SUM(W118:Z167)</f>
        <v>0</v>
      </c>
      <c r="X168" s="117"/>
      <c r="Y168" s="117"/>
      <c r="Z168" s="123"/>
      <c r="AA168" s="129" t="s">
        <v>50</v>
      </c>
      <c r="AB168" s="117">
        <f>SUM(AB118:AE167)</f>
        <v>0</v>
      </c>
      <c r="AC168" s="117"/>
      <c r="AD168" s="117"/>
      <c r="AE168" s="123"/>
      <c r="AF168" s="132" t="s">
        <v>50</v>
      </c>
    </row>
    <row r="169" spans="2:32" ht="19.5" customHeight="1">
      <c r="B169" s="101" t="s">
        <v>151</v>
      </c>
      <c r="C169" s="101"/>
      <c r="D169" s="101"/>
      <c r="E169" s="101"/>
      <c r="F169" s="101"/>
      <c r="G169" s="101"/>
      <c r="H169" s="111"/>
      <c r="I169" s="111"/>
      <c r="J169" s="111"/>
      <c r="K169" s="111"/>
      <c r="L169" s="111"/>
      <c r="M169" s="111"/>
      <c r="N169" s="111"/>
      <c r="O169" s="111"/>
      <c r="P169" s="111"/>
      <c r="Q169" s="111"/>
      <c r="R169" s="111"/>
      <c r="S169" s="111"/>
      <c r="T169" s="111"/>
      <c r="U169" s="111"/>
      <c r="V169" s="111"/>
      <c r="W169" s="118"/>
      <c r="X169" s="118"/>
      <c r="Y169" s="118"/>
      <c r="Z169" s="124"/>
      <c r="AA169" s="130" t="s">
        <v>50</v>
      </c>
      <c r="AB169" s="118"/>
      <c r="AC169" s="118"/>
      <c r="AD169" s="118"/>
      <c r="AE169" s="124"/>
      <c r="AF169" s="130" t="s">
        <v>50</v>
      </c>
    </row>
    <row r="170" spans="2:32" ht="19.5" customHeight="1">
      <c r="B170" s="101" t="s">
        <v>151</v>
      </c>
      <c r="C170" s="101"/>
      <c r="D170" s="101"/>
      <c r="E170" s="101"/>
      <c r="F170" s="101"/>
      <c r="G170" s="101"/>
      <c r="H170" s="107"/>
      <c r="I170" s="107"/>
      <c r="J170" s="107"/>
      <c r="K170" s="107"/>
      <c r="L170" s="107"/>
      <c r="M170" s="107"/>
      <c r="N170" s="107"/>
      <c r="O170" s="107"/>
      <c r="P170" s="107"/>
      <c r="Q170" s="107"/>
      <c r="R170" s="107"/>
      <c r="S170" s="107"/>
      <c r="T170" s="107"/>
      <c r="U170" s="107"/>
      <c r="V170" s="107"/>
      <c r="W170" s="114"/>
      <c r="X170" s="114"/>
      <c r="Y170" s="114"/>
      <c r="Z170" s="120"/>
      <c r="AA170" s="126" t="s">
        <v>50</v>
      </c>
      <c r="AB170" s="114"/>
      <c r="AC170" s="114"/>
      <c r="AD170" s="114"/>
      <c r="AE170" s="120"/>
      <c r="AF170" s="126" t="s">
        <v>50</v>
      </c>
    </row>
    <row r="171" spans="2:32" ht="19.5" customHeight="1">
      <c r="B171" s="101" t="s">
        <v>151</v>
      </c>
      <c r="C171" s="101"/>
      <c r="D171" s="101"/>
      <c r="E171" s="101"/>
      <c r="F171" s="101"/>
      <c r="G171" s="101"/>
      <c r="H171" s="107"/>
      <c r="I171" s="107"/>
      <c r="J171" s="107"/>
      <c r="K171" s="107"/>
      <c r="L171" s="107"/>
      <c r="M171" s="107"/>
      <c r="N171" s="107"/>
      <c r="O171" s="107"/>
      <c r="P171" s="107"/>
      <c r="Q171" s="107"/>
      <c r="R171" s="107"/>
      <c r="S171" s="107"/>
      <c r="T171" s="107"/>
      <c r="U171" s="107"/>
      <c r="V171" s="107"/>
      <c r="W171" s="114"/>
      <c r="X171" s="114"/>
      <c r="Y171" s="114"/>
      <c r="Z171" s="120"/>
      <c r="AA171" s="126" t="s">
        <v>50</v>
      </c>
      <c r="AB171" s="114"/>
      <c r="AC171" s="114"/>
      <c r="AD171" s="114"/>
      <c r="AE171" s="120"/>
      <c r="AF171" s="126" t="s">
        <v>50</v>
      </c>
    </row>
    <row r="172" spans="2:32" ht="19.5" customHeight="1">
      <c r="B172" s="101" t="s">
        <v>151</v>
      </c>
      <c r="C172" s="101"/>
      <c r="D172" s="101"/>
      <c r="E172" s="101"/>
      <c r="F172" s="101"/>
      <c r="G172" s="101"/>
      <c r="H172" s="107"/>
      <c r="I172" s="107"/>
      <c r="J172" s="107"/>
      <c r="K172" s="107"/>
      <c r="L172" s="107"/>
      <c r="M172" s="107"/>
      <c r="N172" s="107"/>
      <c r="O172" s="107"/>
      <c r="P172" s="107"/>
      <c r="Q172" s="107"/>
      <c r="R172" s="107"/>
      <c r="S172" s="107"/>
      <c r="T172" s="107"/>
      <c r="U172" s="107"/>
      <c r="V172" s="107"/>
      <c r="W172" s="114"/>
      <c r="X172" s="114"/>
      <c r="Y172" s="114"/>
      <c r="Z172" s="120"/>
      <c r="AA172" s="126" t="s">
        <v>50</v>
      </c>
      <c r="AB172" s="114"/>
      <c r="AC172" s="114"/>
      <c r="AD172" s="114"/>
      <c r="AE172" s="120"/>
      <c r="AF172" s="126" t="s">
        <v>50</v>
      </c>
    </row>
    <row r="173" spans="2:32" ht="19.5" customHeight="1">
      <c r="B173" s="101" t="s">
        <v>151</v>
      </c>
      <c r="C173" s="101"/>
      <c r="D173" s="101"/>
      <c r="E173" s="101"/>
      <c r="F173" s="101"/>
      <c r="G173" s="101"/>
      <c r="H173" s="107"/>
      <c r="I173" s="107"/>
      <c r="J173" s="107"/>
      <c r="K173" s="107"/>
      <c r="L173" s="107"/>
      <c r="M173" s="107"/>
      <c r="N173" s="107"/>
      <c r="O173" s="107"/>
      <c r="P173" s="107"/>
      <c r="Q173" s="107"/>
      <c r="R173" s="107"/>
      <c r="S173" s="107"/>
      <c r="T173" s="107"/>
      <c r="U173" s="107"/>
      <c r="V173" s="107"/>
      <c r="W173" s="114"/>
      <c r="X173" s="114"/>
      <c r="Y173" s="114"/>
      <c r="Z173" s="120"/>
      <c r="AA173" s="126" t="s">
        <v>50</v>
      </c>
      <c r="AB173" s="114"/>
      <c r="AC173" s="114"/>
      <c r="AD173" s="114"/>
      <c r="AE173" s="120"/>
      <c r="AF173" s="126" t="s">
        <v>50</v>
      </c>
    </row>
    <row r="174" spans="2:32" ht="19.5" customHeight="1">
      <c r="B174" s="101" t="s">
        <v>151</v>
      </c>
      <c r="C174" s="101"/>
      <c r="D174" s="101"/>
      <c r="E174" s="101"/>
      <c r="F174" s="101"/>
      <c r="G174" s="101"/>
      <c r="H174" s="107"/>
      <c r="I174" s="107"/>
      <c r="J174" s="107"/>
      <c r="K174" s="107"/>
      <c r="L174" s="107"/>
      <c r="M174" s="107"/>
      <c r="N174" s="107"/>
      <c r="O174" s="107"/>
      <c r="P174" s="107"/>
      <c r="Q174" s="107"/>
      <c r="R174" s="107"/>
      <c r="S174" s="107"/>
      <c r="T174" s="107"/>
      <c r="U174" s="107"/>
      <c r="V174" s="107"/>
      <c r="W174" s="114"/>
      <c r="X174" s="114"/>
      <c r="Y174" s="114"/>
      <c r="Z174" s="120"/>
      <c r="AA174" s="126" t="s">
        <v>50</v>
      </c>
      <c r="AB174" s="114"/>
      <c r="AC174" s="114"/>
      <c r="AD174" s="114"/>
      <c r="AE174" s="120"/>
      <c r="AF174" s="126" t="s">
        <v>50</v>
      </c>
    </row>
    <row r="175" spans="2:32" ht="19.5" customHeight="1">
      <c r="B175" s="101" t="s">
        <v>151</v>
      </c>
      <c r="C175" s="101"/>
      <c r="D175" s="101"/>
      <c r="E175" s="101"/>
      <c r="F175" s="101"/>
      <c r="G175" s="101"/>
      <c r="H175" s="107"/>
      <c r="I175" s="107"/>
      <c r="J175" s="107"/>
      <c r="K175" s="107"/>
      <c r="L175" s="107"/>
      <c r="M175" s="107"/>
      <c r="N175" s="107"/>
      <c r="O175" s="107"/>
      <c r="P175" s="107"/>
      <c r="Q175" s="107"/>
      <c r="R175" s="107"/>
      <c r="S175" s="107"/>
      <c r="T175" s="107"/>
      <c r="U175" s="107"/>
      <c r="V175" s="107"/>
      <c r="W175" s="114"/>
      <c r="X175" s="114"/>
      <c r="Y175" s="114"/>
      <c r="Z175" s="120"/>
      <c r="AA175" s="126" t="s">
        <v>50</v>
      </c>
      <c r="AB175" s="114"/>
      <c r="AC175" s="114"/>
      <c r="AD175" s="114"/>
      <c r="AE175" s="120"/>
      <c r="AF175" s="126" t="s">
        <v>50</v>
      </c>
    </row>
    <row r="176" spans="2:32" ht="19.5" customHeight="1">
      <c r="B176" s="101" t="s">
        <v>151</v>
      </c>
      <c r="C176" s="101"/>
      <c r="D176" s="101"/>
      <c r="E176" s="101"/>
      <c r="F176" s="101"/>
      <c r="G176" s="101"/>
      <c r="H176" s="107"/>
      <c r="I176" s="107"/>
      <c r="J176" s="107"/>
      <c r="K176" s="107"/>
      <c r="L176" s="107"/>
      <c r="M176" s="107"/>
      <c r="N176" s="107"/>
      <c r="O176" s="107"/>
      <c r="P176" s="107"/>
      <c r="Q176" s="107"/>
      <c r="R176" s="107"/>
      <c r="S176" s="107"/>
      <c r="T176" s="107"/>
      <c r="U176" s="107"/>
      <c r="V176" s="107"/>
      <c r="W176" s="114"/>
      <c r="X176" s="114"/>
      <c r="Y176" s="114"/>
      <c r="Z176" s="120"/>
      <c r="AA176" s="126" t="s">
        <v>50</v>
      </c>
      <c r="AB176" s="114"/>
      <c r="AC176" s="114"/>
      <c r="AD176" s="114"/>
      <c r="AE176" s="120"/>
      <c r="AF176" s="126" t="s">
        <v>50</v>
      </c>
    </row>
    <row r="177" spans="2:32" ht="19.5" customHeight="1">
      <c r="B177" s="101" t="s">
        <v>151</v>
      </c>
      <c r="C177" s="101"/>
      <c r="D177" s="101"/>
      <c r="E177" s="101"/>
      <c r="F177" s="101"/>
      <c r="G177" s="101"/>
      <c r="H177" s="107"/>
      <c r="I177" s="107"/>
      <c r="J177" s="107"/>
      <c r="K177" s="107"/>
      <c r="L177" s="107"/>
      <c r="M177" s="107"/>
      <c r="N177" s="107"/>
      <c r="O177" s="107"/>
      <c r="P177" s="107"/>
      <c r="Q177" s="107"/>
      <c r="R177" s="107"/>
      <c r="S177" s="107"/>
      <c r="T177" s="107"/>
      <c r="U177" s="107"/>
      <c r="V177" s="107"/>
      <c r="W177" s="114"/>
      <c r="X177" s="114"/>
      <c r="Y177" s="114"/>
      <c r="Z177" s="120"/>
      <c r="AA177" s="126" t="s">
        <v>50</v>
      </c>
      <c r="AB177" s="114"/>
      <c r="AC177" s="114"/>
      <c r="AD177" s="114"/>
      <c r="AE177" s="120"/>
      <c r="AF177" s="126" t="s">
        <v>50</v>
      </c>
    </row>
    <row r="178" spans="2:32" ht="19.5" customHeight="1">
      <c r="B178" s="101" t="s">
        <v>151</v>
      </c>
      <c r="C178" s="101"/>
      <c r="D178" s="101"/>
      <c r="E178" s="101"/>
      <c r="F178" s="101"/>
      <c r="G178" s="101"/>
      <c r="H178" s="107"/>
      <c r="I178" s="107"/>
      <c r="J178" s="107"/>
      <c r="K178" s="107"/>
      <c r="L178" s="107"/>
      <c r="M178" s="107"/>
      <c r="N178" s="107"/>
      <c r="O178" s="107"/>
      <c r="P178" s="107"/>
      <c r="Q178" s="107"/>
      <c r="R178" s="107"/>
      <c r="S178" s="107"/>
      <c r="T178" s="107"/>
      <c r="U178" s="107"/>
      <c r="V178" s="107"/>
      <c r="W178" s="114"/>
      <c r="X178" s="114"/>
      <c r="Y178" s="114"/>
      <c r="Z178" s="120"/>
      <c r="AA178" s="126" t="s">
        <v>50</v>
      </c>
      <c r="AB178" s="114"/>
      <c r="AC178" s="114"/>
      <c r="AD178" s="114"/>
      <c r="AE178" s="120"/>
      <c r="AF178" s="126" t="s">
        <v>50</v>
      </c>
    </row>
    <row r="179" spans="2:32" ht="19.5" hidden="1" customHeight="1">
      <c r="B179" s="101" t="s">
        <v>151</v>
      </c>
      <c r="C179" s="101"/>
      <c r="D179" s="101"/>
      <c r="E179" s="101"/>
      <c r="F179" s="101"/>
      <c r="G179" s="101"/>
      <c r="H179" s="107"/>
      <c r="I179" s="107"/>
      <c r="J179" s="107"/>
      <c r="K179" s="107"/>
      <c r="L179" s="107"/>
      <c r="M179" s="107"/>
      <c r="N179" s="107"/>
      <c r="O179" s="107"/>
      <c r="P179" s="107"/>
      <c r="Q179" s="107"/>
      <c r="R179" s="107"/>
      <c r="S179" s="107"/>
      <c r="T179" s="107"/>
      <c r="U179" s="107"/>
      <c r="V179" s="107"/>
      <c r="W179" s="114"/>
      <c r="X179" s="114"/>
      <c r="Y179" s="114"/>
      <c r="Z179" s="120"/>
      <c r="AA179" s="126" t="s">
        <v>50</v>
      </c>
      <c r="AB179" s="114"/>
      <c r="AC179" s="114"/>
      <c r="AD179" s="114"/>
      <c r="AE179" s="120"/>
      <c r="AF179" s="126" t="s">
        <v>50</v>
      </c>
    </row>
    <row r="180" spans="2:32" ht="19.5" hidden="1" customHeight="1">
      <c r="B180" s="101" t="s">
        <v>151</v>
      </c>
      <c r="C180" s="101"/>
      <c r="D180" s="101"/>
      <c r="E180" s="101"/>
      <c r="F180" s="101"/>
      <c r="G180" s="101"/>
      <c r="H180" s="107"/>
      <c r="I180" s="107"/>
      <c r="J180" s="107"/>
      <c r="K180" s="107"/>
      <c r="L180" s="107"/>
      <c r="M180" s="107"/>
      <c r="N180" s="107"/>
      <c r="O180" s="107"/>
      <c r="P180" s="107"/>
      <c r="Q180" s="107"/>
      <c r="R180" s="107"/>
      <c r="S180" s="107"/>
      <c r="T180" s="107"/>
      <c r="U180" s="107"/>
      <c r="V180" s="107"/>
      <c r="W180" s="114"/>
      <c r="X180" s="114"/>
      <c r="Y180" s="114"/>
      <c r="Z180" s="120"/>
      <c r="AA180" s="126" t="s">
        <v>50</v>
      </c>
      <c r="AB180" s="114"/>
      <c r="AC180" s="114"/>
      <c r="AD180" s="114"/>
      <c r="AE180" s="120"/>
      <c r="AF180" s="126" t="s">
        <v>50</v>
      </c>
    </row>
    <row r="181" spans="2:32" ht="19.5" hidden="1" customHeight="1">
      <c r="B181" s="101" t="s">
        <v>151</v>
      </c>
      <c r="C181" s="101"/>
      <c r="D181" s="101"/>
      <c r="E181" s="101"/>
      <c r="F181" s="101"/>
      <c r="G181" s="101"/>
      <c r="H181" s="107"/>
      <c r="I181" s="107"/>
      <c r="J181" s="107"/>
      <c r="K181" s="107"/>
      <c r="L181" s="107"/>
      <c r="M181" s="107"/>
      <c r="N181" s="107"/>
      <c r="O181" s="107"/>
      <c r="P181" s="107"/>
      <c r="Q181" s="107"/>
      <c r="R181" s="107"/>
      <c r="S181" s="107"/>
      <c r="T181" s="107"/>
      <c r="U181" s="107"/>
      <c r="V181" s="107"/>
      <c r="W181" s="114"/>
      <c r="X181" s="114"/>
      <c r="Y181" s="114"/>
      <c r="Z181" s="120"/>
      <c r="AA181" s="126" t="s">
        <v>50</v>
      </c>
      <c r="AB181" s="114"/>
      <c r="AC181" s="114"/>
      <c r="AD181" s="114"/>
      <c r="AE181" s="120"/>
      <c r="AF181" s="126" t="s">
        <v>50</v>
      </c>
    </row>
    <row r="182" spans="2:32" ht="19.5" hidden="1" customHeight="1">
      <c r="B182" s="101" t="s">
        <v>151</v>
      </c>
      <c r="C182" s="101"/>
      <c r="D182" s="101"/>
      <c r="E182" s="101"/>
      <c r="F182" s="101"/>
      <c r="G182" s="101"/>
      <c r="H182" s="107"/>
      <c r="I182" s="107"/>
      <c r="J182" s="107"/>
      <c r="K182" s="107"/>
      <c r="L182" s="107"/>
      <c r="M182" s="107"/>
      <c r="N182" s="107"/>
      <c r="O182" s="107"/>
      <c r="P182" s="107"/>
      <c r="Q182" s="107"/>
      <c r="R182" s="107"/>
      <c r="S182" s="107"/>
      <c r="T182" s="107"/>
      <c r="U182" s="107"/>
      <c r="V182" s="107"/>
      <c r="W182" s="114"/>
      <c r="X182" s="114"/>
      <c r="Y182" s="114"/>
      <c r="Z182" s="120"/>
      <c r="AA182" s="126" t="s">
        <v>50</v>
      </c>
      <c r="AB182" s="114"/>
      <c r="AC182" s="114"/>
      <c r="AD182" s="114"/>
      <c r="AE182" s="120"/>
      <c r="AF182" s="126" t="s">
        <v>50</v>
      </c>
    </row>
    <row r="183" spans="2:32" ht="19.5" hidden="1" customHeight="1">
      <c r="B183" s="102" t="s">
        <v>151</v>
      </c>
      <c r="C183" s="102"/>
      <c r="D183" s="102"/>
      <c r="E183" s="102"/>
      <c r="F183" s="102"/>
      <c r="G183" s="102"/>
      <c r="H183" s="109"/>
      <c r="I183" s="109"/>
      <c r="J183" s="109"/>
      <c r="K183" s="109"/>
      <c r="L183" s="109"/>
      <c r="M183" s="109"/>
      <c r="N183" s="109"/>
      <c r="O183" s="109"/>
      <c r="P183" s="109"/>
      <c r="Q183" s="109"/>
      <c r="R183" s="109"/>
      <c r="S183" s="109"/>
      <c r="T183" s="109"/>
      <c r="U183" s="109"/>
      <c r="V183" s="109"/>
      <c r="W183" s="116"/>
      <c r="X183" s="116"/>
      <c r="Y183" s="116"/>
      <c r="Z183" s="122"/>
      <c r="AA183" s="128" t="s">
        <v>50</v>
      </c>
      <c r="AB183" s="116"/>
      <c r="AC183" s="116"/>
      <c r="AD183" s="116"/>
      <c r="AE183" s="122"/>
      <c r="AF183" s="128" t="s">
        <v>50</v>
      </c>
    </row>
    <row r="184" spans="2:32" ht="19.5" customHeight="1">
      <c r="B184" s="100"/>
      <c r="C184" s="105"/>
      <c r="D184" s="105"/>
      <c r="E184" s="105"/>
      <c r="F184" s="105"/>
      <c r="G184" s="105"/>
      <c r="H184" s="110" t="s">
        <v>252</v>
      </c>
      <c r="I184" s="110"/>
      <c r="J184" s="110"/>
      <c r="K184" s="110"/>
      <c r="L184" s="110"/>
      <c r="M184" s="110"/>
      <c r="N184" s="110"/>
      <c r="O184" s="110"/>
      <c r="P184" s="110"/>
      <c r="Q184" s="110"/>
      <c r="R184" s="110"/>
      <c r="S184" s="110"/>
      <c r="T184" s="110"/>
      <c r="U184" s="110"/>
      <c r="V184" s="110"/>
      <c r="W184" s="117">
        <f>SUM(W169:Z183)</f>
        <v>0</v>
      </c>
      <c r="X184" s="117"/>
      <c r="Y184" s="117"/>
      <c r="Z184" s="123"/>
      <c r="AA184" s="129" t="s">
        <v>50</v>
      </c>
      <c r="AB184" s="117">
        <f>MIN(SUM(AB169:AE183),150000)</f>
        <v>0</v>
      </c>
      <c r="AC184" s="117"/>
      <c r="AD184" s="117"/>
      <c r="AE184" s="123"/>
      <c r="AF184" s="132" t="s">
        <v>50</v>
      </c>
    </row>
    <row r="185" spans="2:32" ht="19.5" customHeight="1">
      <c r="B185" s="101" t="s">
        <v>142</v>
      </c>
      <c r="C185" s="101"/>
      <c r="D185" s="101"/>
      <c r="E185" s="101"/>
      <c r="F185" s="101"/>
      <c r="G185" s="101"/>
      <c r="H185" s="111"/>
      <c r="I185" s="111"/>
      <c r="J185" s="111"/>
      <c r="K185" s="111"/>
      <c r="L185" s="111"/>
      <c r="M185" s="111"/>
      <c r="N185" s="111"/>
      <c r="O185" s="111"/>
      <c r="P185" s="111"/>
      <c r="Q185" s="111"/>
      <c r="R185" s="111"/>
      <c r="S185" s="111"/>
      <c r="T185" s="111"/>
      <c r="U185" s="111"/>
      <c r="V185" s="111"/>
      <c r="W185" s="118"/>
      <c r="X185" s="118"/>
      <c r="Y185" s="118"/>
      <c r="Z185" s="124"/>
      <c r="AA185" s="130" t="s">
        <v>50</v>
      </c>
      <c r="AB185" s="118"/>
      <c r="AC185" s="118"/>
      <c r="AD185" s="118"/>
      <c r="AE185" s="124"/>
      <c r="AF185" s="130" t="s">
        <v>50</v>
      </c>
    </row>
    <row r="186" spans="2:32" ht="19.5" customHeight="1">
      <c r="B186" s="101" t="s">
        <v>142</v>
      </c>
      <c r="C186" s="101"/>
      <c r="D186" s="101"/>
      <c r="E186" s="101"/>
      <c r="F186" s="101"/>
      <c r="G186" s="101"/>
      <c r="H186" s="107"/>
      <c r="I186" s="107"/>
      <c r="J186" s="107"/>
      <c r="K186" s="107"/>
      <c r="L186" s="107"/>
      <c r="M186" s="107"/>
      <c r="N186" s="107"/>
      <c r="O186" s="107"/>
      <c r="P186" s="107"/>
      <c r="Q186" s="107"/>
      <c r="R186" s="107"/>
      <c r="S186" s="107"/>
      <c r="T186" s="107"/>
      <c r="U186" s="107"/>
      <c r="V186" s="107"/>
      <c r="W186" s="114"/>
      <c r="X186" s="114"/>
      <c r="Y186" s="114"/>
      <c r="Z186" s="120"/>
      <c r="AA186" s="126" t="s">
        <v>50</v>
      </c>
      <c r="AB186" s="114"/>
      <c r="AC186" s="114"/>
      <c r="AD186" s="114"/>
      <c r="AE186" s="120"/>
      <c r="AF186" s="126" t="s">
        <v>50</v>
      </c>
    </row>
    <row r="187" spans="2:32" ht="19.5" customHeight="1">
      <c r="B187" s="101" t="s">
        <v>142</v>
      </c>
      <c r="C187" s="101"/>
      <c r="D187" s="101"/>
      <c r="E187" s="101"/>
      <c r="F187" s="101"/>
      <c r="G187" s="101"/>
      <c r="H187" s="107"/>
      <c r="I187" s="107"/>
      <c r="J187" s="107"/>
      <c r="K187" s="107"/>
      <c r="L187" s="107"/>
      <c r="M187" s="107"/>
      <c r="N187" s="107"/>
      <c r="O187" s="107"/>
      <c r="P187" s="107"/>
      <c r="Q187" s="107"/>
      <c r="R187" s="107"/>
      <c r="S187" s="107"/>
      <c r="T187" s="107"/>
      <c r="U187" s="107"/>
      <c r="V187" s="107"/>
      <c r="W187" s="114"/>
      <c r="X187" s="114"/>
      <c r="Y187" s="114"/>
      <c r="Z187" s="120"/>
      <c r="AA187" s="126" t="s">
        <v>50</v>
      </c>
      <c r="AB187" s="114"/>
      <c r="AC187" s="114"/>
      <c r="AD187" s="114"/>
      <c r="AE187" s="120"/>
      <c r="AF187" s="126" t="s">
        <v>50</v>
      </c>
    </row>
    <row r="188" spans="2:32" ht="19.5" customHeight="1">
      <c r="B188" s="101" t="s">
        <v>142</v>
      </c>
      <c r="C188" s="101"/>
      <c r="D188" s="101"/>
      <c r="E188" s="101"/>
      <c r="F188" s="101"/>
      <c r="G188" s="101"/>
      <c r="H188" s="107"/>
      <c r="I188" s="107"/>
      <c r="J188" s="107"/>
      <c r="K188" s="107"/>
      <c r="L188" s="107"/>
      <c r="M188" s="107"/>
      <c r="N188" s="107"/>
      <c r="O188" s="107"/>
      <c r="P188" s="107"/>
      <c r="Q188" s="107"/>
      <c r="R188" s="107"/>
      <c r="S188" s="107"/>
      <c r="T188" s="107"/>
      <c r="U188" s="107"/>
      <c r="V188" s="107"/>
      <c r="W188" s="114"/>
      <c r="X188" s="114"/>
      <c r="Y188" s="114"/>
      <c r="Z188" s="120"/>
      <c r="AA188" s="126" t="s">
        <v>50</v>
      </c>
      <c r="AB188" s="114"/>
      <c r="AC188" s="114"/>
      <c r="AD188" s="114"/>
      <c r="AE188" s="120"/>
      <c r="AF188" s="126" t="s">
        <v>50</v>
      </c>
    </row>
    <row r="189" spans="2:32" ht="19.5" customHeight="1">
      <c r="B189" s="101" t="s">
        <v>142</v>
      </c>
      <c r="C189" s="101"/>
      <c r="D189" s="101"/>
      <c r="E189" s="101"/>
      <c r="F189" s="101"/>
      <c r="G189" s="101"/>
      <c r="H189" s="107"/>
      <c r="I189" s="107"/>
      <c r="J189" s="107"/>
      <c r="K189" s="107"/>
      <c r="L189" s="107"/>
      <c r="M189" s="107"/>
      <c r="N189" s="107"/>
      <c r="O189" s="107"/>
      <c r="P189" s="107"/>
      <c r="Q189" s="107"/>
      <c r="R189" s="107"/>
      <c r="S189" s="107"/>
      <c r="T189" s="107"/>
      <c r="U189" s="107"/>
      <c r="V189" s="107"/>
      <c r="W189" s="114"/>
      <c r="X189" s="114"/>
      <c r="Y189" s="114"/>
      <c r="Z189" s="120"/>
      <c r="AA189" s="126" t="s">
        <v>50</v>
      </c>
      <c r="AB189" s="114"/>
      <c r="AC189" s="114"/>
      <c r="AD189" s="114"/>
      <c r="AE189" s="120"/>
      <c r="AF189" s="126" t="s">
        <v>50</v>
      </c>
    </row>
    <row r="190" spans="2:32" ht="19.5" customHeight="1">
      <c r="B190" s="101" t="s">
        <v>142</v>
      </c>
      <c r="C190" s="101"/>
      <c r="D190" s="101"/>
      <c r="E190" s="101"/>
      <c r="F190" s="101"/>
      <c r="G190" s="101"/>
      <c r="H190" s="107"/>
      <c r="I190" s="107"/>
      <c r="J190" s="107"/>
      <c r="K190" s="107"/>
      <c r="L190" s="107"/>
      <c r="M190" s="107"/>
      <c r="N190" s="107"/>
      <c r="O190" s="107"/>
      <c r="P190" s="107"/>
      <c r="Q190" s="107"/>
      <c r="R190" s="107"/>
      <c r="S190" s="107"/>
      <c r="T190" s="107"/>
      <c r="U190" s="107"/>
      <c r="V190" s="107"/>
      <c r="W190" s="114"/>
      <c r="X190" s="114"/>
      <c r="Y190" s="114"/>
      <c r="Z190" s="120"/>
      <c r="AA190" s="126" t="s">
        <v>50</v>
      </c>
      <c r="AB190" s="114"/>
      <c r="AC190" s="114"/>
      <c r="AD190" s="114"/>
      <c r="AE190" s="120"/>
      <c r="AF190" s="126" t="s">
        <v>50</v>
      </c>
    </row>
    <row r="191" spans="2:32" ht="19.5" customHeight="1">
      <c r="B191" s="101" t="s">
        <v>142</v>
      </c>
      <c r="C191" s="101"/>
      <c r="D191" s="101"/>
      <c r="E191" s="101"/>
      <c r="F191" s="101"/>
      <c r="G191" s="101"/>
      <c r="H191" s="107"/>
      <c r="I191" s="107"/>
      <c r="J191" s="107"/>
      <c r="K191" s="107"/>
      <c r="L191" s="107"/>
      <c r="M191" s="107"/>
      <c r="N191" s="107"/>
      <c r="O191" s="107"/>
      <c r="P191" s="107"/>
      <c r="Q191" s="107"/>
      <c r="R191" s="107"/>
      <c r="S191" s="107"/>
      <c r="T191" s="107"/>
      <c r="U191" s="107"/>
      <c r="V191" s="107"/>
      <c r="W191" s="114"/>
      <c r="X191" s="114"/>
      <c r="Y191" s="114"/>
      <c r="Z191" s="120"/>
      <c r="AA191" s="126" t="s">
        <v>50</v>
      </c>
      <c r="AB191" s="114"/>
      <c r="AC191" s="114"/>
      <c r="AD191" s="114"/>
      <c r="AE191" s="120"/>
      <c r="AF191" s="126" t="s">
        <v>50</v>
      </c>
    </row>
    <row r="192" spans="2:32" ht="19.5" customHeight="1">
      <c r="B192" s="101" t="s">
        <v>142</v>
      </c>
      <c r="C192" s="101"/>
      <c r="D192" s="101"/>
      <c r="E192" s="101"/>
      <c r="F192" s="101"/>
      <c r="G192" s="101"/>
      <c r="H192" s="107"/>
      <c r="I192" s="107"/>
      <c r="J192" s="107"/>
      <c r="K192" s="107"/>
      <c r="L192" s="107"/>
      <c r="M192" s="107"/>
      <c r="N192" s="107"/>
      <c r="O192" s="107"/>
      <c r="P192" s="107"/>
      <c r="Q192" s="107"/>
      <c r="R192" s="107"/>
      <c r="S192" s="107"/>
      <c r="T192" s="107"/>
      <c r="U192" s="107"/>
      <c r="V192" s="107"/>
      <c r="W192" s="114"/>
      <c r="X192" s="114"/>
      <c r="Y192" s="114"/>
      <c r="Z192" s="120"/>
      <c r="AA192" s="126" t="s">
        <v>50</v>
      </c>
      <c r="AB192" s="114"/>
      <c r="AC192" s="114"/>
      <c r="AD192" s="114"/>
      <c r="AE192" s="120"/>
      <c r="AF192" s="126" t="s">
        <v>50</v>
      </c>
    </row>
    <row r="193" spans="2:32" ht="19.5" customHeight="1">
      <c r="B193" s="101" t="s">
        <v>142</v>
      </c>
      <c r="C193" s="101"/>
      <c r="D193" s="101"/>
      <c r="E193" s="101"/>
      <c r="F193" s="101"/>
      <c r="G193" s="101"/>
      <c r="H193" s="107"/>
      <c r="I193" s="107"/>
      <c r="J193" s="107"/>
      <c r="K193" s="107"/>
      <c r="L193" s="107"/>
      <c r="M193" s="107"/>
      <c r="N193" s="107"/>
      <c r="O193" s="107"/>
      <c r="P193" s="107"/>
      <c r="Q193" s="107"/>
      <c r="R193" s="107"/>
      <c r="S193" s="107"/>
      <c r="T193" s="107"/>
      <c r="U193" s="107"/>
      <c r="V193" s="107"/>
      <c r="W193" s="114"/>
      <c r="X193" s="114"/>
      <c r="Y193" s="114"/>
      <c r="Z193" s="120"/>
      <c r="AA193" s="126" t="s">
        <v>50</v>
      </c>
      <c r="AB193" s="114"/>
      <c r="AC193" s="114"/>
      <c r="AD193" s="114"/>
      <c r="AE193" s="120"/>
      <c r="AF193" s="126" t="s">
        <v>50</v>
      </c>
    </row>
    <row r="194" spans="2:32" ht="19.5" customHeight="1">
      <c r="B194" s="102" t="s">
        <v>142</v>
      </c>
      <c r="C194" s="102"/>
      <c r="D194" s="102"/>
      <c r="E194" s="102"/>
      <c r="F194" s="102"/>
      <c r="G194" s="102"/>
      <c r="H194" s="109"/>
      <c r="I194" s="109"/>
      <c r="J194" s="109"/>
      <c r="K194" s="109"/>
      <c r="L194" s="109"/>
      <c r="M194" s="109"/>
      <c r="N194" s="109"/>
      <c r="O194" s="109"/>
      <c r="P194" s="109"/>
      <c r="Q194" s="109"/>
      <c r="R194" s="109"/>
      <c r="S194" s="109"/>
      <c r="T194" s="109"/>
      <c r="U194" s="109"/>
      <c r="V194" s="109"/>
      <c r="W194" s="116"/>
      <c r="X194" s="116"/>
      <c r="Y194" s="116"/>
      <c r="Z194" s="122"/>
      <c r="AA194" s="128" t="s">
        <v>50</v>
      </c>
      <c r="AB194" s="116"/>
      <c r="AC194" s="116"/>
      <c r="AD194" s="116"/>
      <c r="AE194" s="122"/>
      <c r="AF194" s="128" t="s">
        <v>50</v>
      </c>
    </row>
    <row r="195" spans="2:32" ht="19.5" customHeight="1">
      <c r="B195" s="100"/>
      <c r="C195" s="105"/>
      <c r="D195" s="105"/>
      <c r="E195" s="105"/>
      <c r="F195" s="105"/>
      <c r="G195" s="105"/>
      <c r="H195" s="110" t="s">
        <v>253</v>
      </c>
      <c r="I195" s="110"/>
      <c r="J195" s="110"/>
      <c r="K195" s="110"/>
      <c r="L195" s="110"/>
      <c r="M195" s="110"/>
      <c r="N195" s="110"/>
      <c r="O195" s="110"/>
      <c r="P195" s="110"/>
      <c r="Q195" s="110"/>
      <c r="R195" s="110"/>
      <c r="S195" s="110"/>
      <c r="T195" s="110"/>
      <c r="U195" s="110"/>
      <c r="V195" s="110"/>
      <c r="W195" s="117">
        <f>SUM(W185:Z194)</f>
        <v>0</v>
      </c>
      <c r="X195" s="117"/>
      <c r="Y195" s="117"/>
      <c r="Z195" s="123"/>
      <c r="AA195" s="129" t="s">
        <v>50</v>
      </c>
      <c r="AB195" s="117">
        <f>SUM(AB185:AE194)</f>
        <v>0</v>
      </c>
      <c r="AC195" s="117"/>
      <c r="AD195" s="117"/>
      <c r="AE195" s="123"/>
      <c r="AF195" s="132" t="s">
        <v>50</v>
      </c>
    </row>
    <row r="196" spans="2:32" ht="19.5" customHeight="1">
      <c r="B196" s="101" t="s">
        <v>153</v>
      </c>
      <c r="C196" s="101"/>
      <c r="D196" s="101"/>
      <c r="E196" s="101"/>
      <c r="F196" s="101"/>
      <c r="G196" s="101"/>
      <c r="H196" s="111"/>
      <c r="I196" s="111"/>
      <c r="J196" s="111"/>
      <c r="K196" s="111"/>
      <c r="L196" s="111"/>
      <c r="M196" s="111"/>
      <c r="N196" s="111"/>
      <c r="O196" s="111"/>
      <c r="P196" s="111"/>
      <c r="Q196" s="111"/>
      <c r="R196" s="111"/>
      <c r="S196" s="111"/>
      <c r="T196" s="111"/>
      <c r="U196" s="111"/>
      <c r="V196" s="111"/>
      <c r="W196" s="118"/>
      <c r="X196" s="118"/>
      <c r="Y196" s="118"/>
      <c r="Z196" s="124"/>
      <c r="AA196" s="130" t="s">
        <v>50</v>
      </c>
      <c r="AB196" s="118"/>
      <c r="AC196" s="118"/>
      <c r="AD196" s="118"/>
      <c r="AE196" s="124"/>
      <c r="AF196" s="130" t="s">
        <v>50</v>
      </c>
    </row>
    <row r="197" spans="2:32" ht="19.5" customHeight="1">
      <c r="B197" s="101" t="s">
        <v>153</v>
      </c>
      <c r="C197" s="101"/>
      <c r="D197" s="101"/>
      <c r="E197" s="101"/>
      <c r="F197" s="101"/>
      <c r="G197" s="101"/>
      <c r="H197" s="107"/>
      <c r="I197" s="107"/>
      <c r="J197" s="107"/>
      <c r="K197" s="107"/>
      <c r="L197" s="107"/>
      <c r="M197" s="107"/>
      <c r="N197" s="107"/>
      <c r="O197" s="107"/>
      <c r="P197" s="107"/>
      <c r="Q197" s="107"/>
      <c r="R197" s="107"/>
      <c r="S197" s="107"/>
      <c r="T197" s="107"/>
      <c r="U197" s="107"/>
      <c r="V197" s="107"/>
      <c r="W197" s="114"/>
      <c r="X197" s="114"/>
      <c r="Y197" s="114"/>
      <c r="Z197" s="120"/>
      <c r="AA197" s="126" t="s">
        <v>50</v>
      </c>
      <c r="AB197" s="114"/>
      <c r="AC197" s="114"/>
      <c r="AD197" s="114"/>
      <c r="AE197" s="120"/>
      <c r="AF197" s="126" t="s">
        <v>50</v>
      </c>
    </row>
    <row r="198" spans="2:32" ht="19.5" customHeight="1">
      <c r="B198" s="101" t="s">
        <v>153</v>
      </c>
      <c r="C198" s="101"/>
      <c r="D198" s="101"/>
      <c r="E198" s="101"/>
      <c r="F198" s="101"/>
      <c r="G198" s="101"/>
      <c r="H198" s="107"/>
      <c r="I198" s="107"/>
      <c r="J198" s="107"/>
      <c r="K198" s="107"/>
      <c r="L198" s="107"/>
      <c r="M198" s="107"/>
      <c r="N198" s="107"/>
      <c r="O198" s="107"/>
      <c r="P198" s="107"/>
      <c r="Q198" s="107"/>
      <c r="R198" s="107"/>
      <c r="S198" s="107"/>
      <c r="T198" s="107"/>
      <c r="U198" s="107"/>
      <c r="V198" s="107"/>
      <c r="W198" s="114"/>
      <c r="X198" s="114"/>
      <c r="Y198" s="114"/>
      <c r="Z198" s="120"/>
      <c r="AA198" s="126" t="s">
        <v>50</v>
      </c>
      <c r="AB198" s="114"/>
      <c r="AC198" s="114"/>
      <c r="AD198" s="114"/>
      <c r="AE198" s="120"/>
      <c r="AF198" s="126" t="s">
        <v>50</v>
      </c>
    </row>
    <row r="199" spans="2:32" ht="19.5" customHeight="1">
      <c r="B199" s="101" t="s">
        <v>153</v>
      </c>
      <c r="C199" s="101"/>
      <c r="D199" s="101"/>
      <c r="E199" s="101"/>
      <c r="F199" s="101"/>
      <c r="G199" s="101"/>
      <c r="H199" s="107"/>
      <c r="I199" s="107"/>
      <c r="J199" s="107"/>
      <c r="K199" s="107"/>
      <c r="L199" s="107"/>
      <c r="M199" s="107"/>
      <c r="N199" s="107"/>
      <c r="O199" s="107"/>
      <c r="P199" s="107"/>
      <c r="Q199" s="107"/>
      <c r="R199" s="107"/>
      <c r="S199" s="107"/>
      <c r="T199" s="107"/>
      <c r="U199" s="107"/>
      <c r="V199" s="107"/>
      <c r="W199" s="114"/>
      <c r="X199" s="114"/>
      <c r="Y199" s="114"/>
      <c r="Z199" s="120"/>
      <c r="AA199" s="126" t="s">
        <v>50</v>
      </c>
      <c r="AB199" s="114"/>
      <c r="AC199" s="114"/>
      <c r="AD199" s="114"/>
      <c r="AE199" s="120"/>
      <c r="AF199" s="126" t="s">
        <v>50</v>
      </c>
    </row>
    <row r="200" spans="2:32" ht="19.5" customHeight="1">
      <c r="B200" s="101" t="s">
        <v>153</v>
      </c>
      <c r="C200" s="101"/>
      <c r="D200" s="101"/>
      <c r="E200" s="101"/>
      <c r="F200" s="101"/>
      <c r="G200" s="101"/>
      <c r="H200" s="107"/>
      <c r="I200" s="107"/>
      <c r="J200" s="107"/>
      <c r="K200" s="107"/>
      <c r="L200" s="107"/>
      <c r="M200" s="107"/>
      <c r="N200" s="107"/>
      <c r="O200" s="107"/>
      <c r="P200" s="107"/>
      <c r="Q200" s="107"/>
      <c r="R200" s="107"/>
      <c r="S200" s="107"/>
      <c r="T200" s="107"/>
      <c r="U200" s="107"/>
      <c r="V200" s="107"/>
      <c r="W200" s="114"/>
      <c r="X200" s="114"/>
      <c r="Y200" s="114"/>
      <c r="Z200" s="120"/>
      <c r="AA200" s="126" t="s">
        <v>50</v>
      </c>
      <c r="AB200" s="114"/>
      <c r="AC200" s="114"/>
      <c r="AD200" s="114"/>
      <c r="AE200" s="120"/>
      <c r="AF200" s="126" t="s">
        <v>50</v>
      </c>
    </row>
    <row r="201" spans="2:32" ht="19.5" customHeight="1">
      <c r="B201" s="101" t="s">
        <v>153</v>
      </c>
      <c r="C201" s="101"/>
      <c r="D201" s="101"/>
      <c r="E201" s="101"/>
      <c r="F201" s="101"/>
      <c r="G201" s="101"/>
      <c r="H201" s="107"/>
      <c r="I201" s="107"/>
      <c r="J201" s="107"/>
      <c r="K201" s="107"/>
      <c r="L201" s="107"/>
      <c r="M201" s="107"/>
      <c r="N201" s="107"/>
      <c r="O201" s="107"/>
      <c r="P201" s="107"/>
      <c r="Q201" s="107"/>
      <c r="R201" s="107"/>
      <c r="S201" s="107"/>
      <c r="T201" s="107"/>
      <c r="U201" s="107"/>
      <c r="V201" s="107"/>
      <c r="W201" s="114"/>
      <c r="X201" s="114"/>
      <c r="Y201" s="114"/>
      <c r="Z201" s="120"/>
      <c r="AA201" s="126" t="s">
        <v>50</v>
      </c>
      <c r="AB201" s="114"/>
      <c r="AC201" s="114"/>
      <c r="AD201" s="114"/>
      <c r="AE201" s="120"/>
      <c r="AF201" s="126" t="s">
        <v>50</v>
      </c>
    </row>
    <row r="202" spans="2:32" ht="19.5" customHeight="1">
      <c r="B202" s="101" t="s">
        <v>153</v>
      </c>
      <c r="C202" s="101"/>
      <c r="D202" s="101"/>
      <c r="E202" s="101"/>
      <c r="F202" s="101"/>
      <c r="G202" s="101"/>
      <c r="H202" s="107"/>
      <c r="I202" s="107"/>
      <c r="J202" s="107"/>
      <c r="K202" s="107"/>
      <c r="L202" s="107"/>
      <c r="M202" s="107"/>
      <c r="N202" s="107"/>
      <c r="O202" s="107"/>
      <c r="P202" s="107"/>
      <c r="Q202" s="107"/>
      <c r="R202" s="107"/>
      <c r="S202" s="107"/>
      <c r="T202" s="107"/>
      <c r="U202" s="107"/>
      <c r="V202" s="107"/>
      <c r="W202" s="114"/>
      <c r="X202" s="114"/>
      <c r="Y202" s="114"/>
      <c r="Z202" s="120"/>
      <c r="AA202" s="126" t="s">
        <v>50</v>
      </c>
      <c r="AB202" s="114"/>
      <c r="AC202" s="114"/>
      <c r="AD202" s="114"/>
      <c r="AE202" s="120"/>
      <c r="AF202" s="126" t="s">
        <v>50</v>
      </c>
    </row>
    <row r="203" spans="2:32" ht="19.5" customHeight="1">
      <c r="B203" s="101" t="s">
        <v>153</v>
      </c>
      <c r="C203" s="101"/>
      <c r="D203" s="101"/>
      <c r="E203" s="101"/>
      <c r="F203" s="101"/>
      <c r="G203" s="101"/>
      <c r="H203" s="107"/>
      <c r="I203" s="107"/>
      <c r="J203" s="107"/>
      <c r="K203" s="107"/>
      <c r="L203" s="107"/>
      <c r="M203" s="107"/>
      <c r="N203" s="107"/>
      <c r="O203" s="107"/>
      <c r="P203" s="107"/>
      <c r="Q203" s="107"/>
      <c r="R203" s="107"/>
      <c r="S203" s="107"/>
      <c r="T203" s="107"/>
      <c r="U203" s="107"/>
      <c r="V203" s="107"/>
      <c r="W203" s="114"/>
      <c r="X203" s="114"/>
      <c r="Y203" s="114"/>
      <c r="Z203" s="120"/>
      <c r="AA203" s="126" t="s">
        <v>50</v>
      </c>
      <c r="AB203" s="114"/>
      <c r="AC203" s="114"/>
      <c r="AD203" s="114"/>
      <c r="AE203" s="120"/>
      <c r="AF203" s="126" t="s">
        <v>50</v>
      </c>
    </row>
    <row r="204" spans="2:32" ht="19.5" customHeight="1">
      <c r="B204" s="101" t="s">
        <v>153</v>
      </c>
      <c r="C204" s="101"/>
      <c r="D204" s="101"/>
      <c r="E204" s="101"/>
      <c r="F204" s="101"/>
      <c r="G204" s="101"/>
      <c r="H204" s="107"/>
      <c r="I204" s="107"/>
      <c r="J204" s="107"/>
      <c r="K204" s="107"/>
      <c r="L204" s="107"/>
      <c r="M204" s="107"/>
      <c r="N204" s="107"/>
      <c r="O204" s="107"/>
      <c r="P204" s="107"/>
      <c r="Q204" s="107"/>
      <c r="R204" s="107"/>
      <c r="S204" s="107"/>
      <c r="T204" s="107"/>
      <c r="U204" s="107"/>
      <c r="V204" s="107"/>
      <c r="W204" s="114"/>
      <c r="X204" s="114"/>
      <c r="Y204" s="114"/>
      <c r="Z204" s="120"/>
      <c r="AA204" s="126" t="s">
        <v>50</v>
      </c>
      <c r="AB204" s="114"/>
      <c r="AC204" s="114"/>
      <c r="AD204" s="114"/>
      <c r="AE204" s="120"/>
      <c r="AF204" s="126" t="s">
        <v>50</v>
      </c>
    </row>
    <row r="205" spans="2:32" ht="19.5" customHeight="1">
      <c r="B205" s="101" t="s">
        <v>153</v>
      </c>
      <c r="C205" s="101"/>
      <c r="D205" s="101"/>
      <c r="E205" s="101"/>
      <c r="F205" s="101"/>
      <c r="G205" s="101"/>
      <c r="H205" s="107"/>
      <c r="I205" s="107"/>
      <c r="J205" s="107"/>
      <c r="K205" s="107"/>
      <c r="L205" s="107"/>
      <c r="M205" s="107"/>
      <c r="N205" s="107"/>
      <c r="O205" s="107"/>
      <c r="P205" s="107"/>
      <c r="Q205" s="107"/>
      <c r="R205" s="107"/>
      <c r="S205" s="107"/>
      <c r="T205" s="107"/>
      <c r="U205" s="107"/>
      <c r="V205" s="107"/>
      <c r="W205" s="114"/>
      <c r="X205" s="114"/>
      <c r="Y205" s="114"/>
      <c r="Z205" s="120"/>
      <c r="AA205" s="126" t="s">
        <v>50</v>
      </c>
      <c r="AB205" s="114"/>
      <c r="AC205" s="114"/>
      <c r="AD205" s="114"/>
      <c r="AE205" s="120"/>
      <c r="AF205" s="126" t="s">
        <v>50</v>
      </c>
    </row>
    <row r="206" spans="2:32" ht="19.5" hidden="1" customHeight="1">
      <c r="B206" s="101" t="s">
        <v>153</v>
      </c>
      <c r="C206" s="101"/>
      <c r="D206" s="101"/>
      <c r="E206" s="101"/>
      <c r="F206" s="101"/>
      <c r="G206" s="101"/>
      <c r="H206" s="107"/>
      <c r="I206" s="107"/>
      <c r="J206" s="107"/>
      <c r="K206" s="107"/>
      <c r="L206" s="107"/>
      <c r="M206" s="107"/>
      <c r="N206" s="107"/>
      <c r="O206" s="107"/>
      <c r="P206" s="107"/>
      <c r="Q206" s="107"/>
      <c r="R206" s="107"/>
      <c r="S206" s="107"/>
      <c r="T206" s="107"/>
      <c r="U206" s="107"/>
      <c r="V206" s="107"/>
      <c r="W206" s="114"/>
      <c r="X206" s="114"/>
      <c r="Y206" s="114"/>
      <c r="Z206" s="120"/>
      <c r="AA206" s="126" t="s">
        <v>50</v>
      </c>
      <c r="AB206" s="114"/>
      <c r="AC206" s="114"/>
      <c r="AD206" s="114"/>
      <c r="AE206" s="120"/>
      <c r="AF206" s="126" t="s">
        <v>50</v>
      </c>
    </row>
    <row r="207" spans="2:32" ht="19.5" hidden="1" customHeight="1">
      <c r="B207" s="101" t="s">
        <v>153</v>
      </c>
      <c r="C207" s="101"/>
      <c r="D207" s="101"/>
      <c r="E207" s="101"/>
      <c r="F207" s="101"/>
      <c r="G207" s="101"/>
      <c r="H207" s="107"/>
      <c r="I207" s="107"/>
      <c r="J207" s="107"/>
      <c r="K207" s="107"/>
      <c r="L207" s="107"/>
      <c r="M207" s="107"/>
      <c r="N207" s="107"/>
      <c r="O207" s="107"/>
      <c r="P207" s="107"/>
      <c r="Q207" s="107"/>
      <c r="R207" s="107"/>
      <c r="S207" s="107"/>
      <c r="T207" s="107"/>
      <c r="U207" s="107"/>
      <c r="V207" s="107"/>
      <c r="W207" s="114"/>
      <c r="X207" s="114"/>
      <c r="Y207" s="114"/>
      <c r="Z207" s="120"/>
      <c r="AA207" s="126" t="s">
        <v>50</v>
      </c>
      <c r="AB207" s="114"/>
      <c r="AC207" s="114"/>
      <c r="AD207" s="114"/>
      <c r="AE207" s="120"/>
      <c r="AF207" s="126" t="s">
        <v>50</v>
      </c>
    </row>
    <row r="208" spans="2:32" ht="19.5" hidden="1" customHeight="1">
      <c r="B208" s="101" t="s">
        <v>153</v>
      </c>
      <c r="C208" s="101"/>
      <c r="D208" s="101"/>
      <c r="E208" s="101"/>
      <c r="F208" s="101"/>
      <c r="G208" s="101"/>
      <c r="H208" s="107"/>
      <c r="I208" s="107"/>
      <c r="J208" s="107"/>
      <c r="K208" s="107"/>
      <c r="L208" s="107"/>
      <c r="M208" s="107"/>
      <c r="N208" s="107"/>
      <c r="O208" s="107"/>
      <c r="P208" s="107"/>
      <c r="Q208" s="107"/>
      <c r="R208" s="107"/>
      <c r="S208" s="107"/>
      <c r="T208" s="107"/>
      <c r="U208" s="107"/>
      <c r="V208" s="107"/>
      <c r="W208" s="114"/>
      <c r="X208" s="114"/>
      <c r="Y208" s="114"/>
      <c r="Z208" s="120"/>
      <c r="AA208" s="126" t="s">
        <v>50</v>
      </c>
      <c r="AB208" s="114"/>
      <c r="AC208" s="114"/>
      <c r="AD208" s="114"/>
      <c r="AE208" s="120"/>
      <c r="AF208" s="126" t="s">
        <v>50</v>
      </c>
    </row>
    <row r="209" spans="2:32" ht="19.5" hidden="1" customHeight="1">
      <c r="B209" s="101" t="s">
        <v>153</v>
      </c>
      <c r="C209" s="101"/>
      <c r="D209" s="101"/>
      <c r="E209" s="101"/>
      <c r="F209" s="101"/>
      <c r="G209" s="101"/>
      <c r="H209" s="107"/>
      <c r="I209" s="107"/>
      <c r="J209" s="107"/>
      <c r="K209" s="107"/>
      <c r="L209" s="107"/>
      <c r="M209" s="107"/>
      <c r="N209" s="107"/>
      <c r="O209" s="107"/>
      <c r="P209" s="107"/>
      <c r="Q209" s="107"/>
      <c r="R209" s="107"/>
      <c r="S209" s="107"/>
      <c r="T209" s="107"/>
      <c r="U209" s="107"/>
      <c r="V209" s="107"/>
      <c r="W209" s="114"/>
      <c r="X209" s="114"/>
      <c r="Y209" s="114"/>
      <c r="Z209" s="120"/>
      <c r="AA209" s="126" t="s">
        <v>50</v>
      </c>
      <c r="AB209" s="114"/>
      <c r="AC209" s="114"/>
      <c r="AD209" s="114"/>
      <c r="AE209" s="120"/>
      <c r="AF209" s="126" t="s">
        <v>50</v>
      </c>
    </row>
    <row r="210" spans="2:32" ht="19.5" hidden="1" customHeight="1">
      <c r="B210" s="102" t="s">
        <v>153</v>
      </c>
      <c r="C210" s="102"/>
      <c r="D210" s="102"/>
      <c r="E210" s="102"/>
      <c r="F210" s="102"/>
      <c r="G210" s="102"/>
      <c r="H210" s="109"/>
      <c r="I210" s="109"/>
      <c r="J210" s="109"/>
      <c r="K210" s="109"/>
      <c r="L210" s="109"/>
      <c r="M210" s="109"/>
      <c r="N210" s="109"/>
      <c r="O210" s="109"/>
      <c r="P210" s="109"/>
      <c r="Q210" s="109"/>
      <c r="R210" s="109"/>
      <c r="S210" s="109"/>
      <c r="T210" s="109"/>
      <c r="U210" s="109"/>
      <c r="V210" s="109"/>
      <c r="W210" s="116"/>
      <c r="X210" s="116"/>
      <c r="Y210" s="116"/>
      <c r="Z210" s="122"/>
      <c r="AA210" s="128" t="s">
        <v>50</v>
      </c>
      <c r="AB210" s="116"/>
      <c r="AC210" s="116"/>
      <c r="AD210" s="116"/>
      <c r="AE210" s="122"/>
      <c r="AF210" s="128" t="s">
        <v>50</v>
      </c>
    </row>
    <row r="211" spans="2:32" ht="19.5" hidden="1" customHeight="1">
      <c r="B211" s="101" t="s">
        <v>153</v>
      </c>
      <c r="C211" s="101"/>
      <c r="D211" s="101"/>
      <c r="E211" s="101"/>
      <c r="F211" s="101"/>
      <c r="G211" s="101"/>
      <c r="H211" s="107"/>
      <c r="I211" s="107"/>
      <c r="J211" s="107"/>
      <c r="K211" s="107"/>
      <c r="L211" s="107"/>
      <c r="M211" s="107"/>
      <c r="N211" s="107"/>
      <c r="O211" s="107"/>
      <c r="P211" s="107"/>
      <c r="Q211" s="107"/>
      <c r="R211" s="107"/>
      <c r="S211" s="107"/>
      <c r="T211" s="107"/>
      <c r="U211" s="107"/>
      <c r="V211" s="107"/>
      <c r="W211" s="114"/>
      <c r="X211" s="114"/>
      <c r="Y211" s="114"/>
      <c r="Z211" s="120"/>
      <c r="AA211" s="126" t="s">
        <v>50</v>
      </c>
      <c r="AB211" s="114"/>
      <c r="AC211" s="114"/>
      <c r="AD211" s="114"/>
      <c r="AE211" s="120"/>
      <c r="AF211" s="126" t="s">
        <v>50</v>
      </c>
    </row>
    <row r="212" spans="2:32" ht="19.5" hidden="1" customHeight="1">
      <c r="B212" s="101" t="s">
        <v>153</v>
      </c>
      <c r="C212" s="101"/>
      <c r="D212" s="101"/>
      <c r="E212" s="101"/>
      <c r="F212" s="101"/>
      <c r="G212" s="101"/>
      <c r="H212" s="107"/>
      <c r="I212" s="107"/>
      <c r="J212" s="107"/>
      <c r="K212" s="107"/>
      <c r="L212" s="107"/>
      <c r="M212" s="107"/>
      <c r="N212" s="107"/>
      <c r="O212" s="107"/>
      <c r="P212" s="107"/>
      <c r="Q212" s="107"/>
      <c r="R212" s="107"/>
      <c r="S212" s="107"/>
      <c r="T212" s="107"/>
      <c r="U212" s="107"/>
      <c r="V212" s="107"/>
      <c r="W212" s="114"/>
      <c r="X212" s="114"/>
      <c r="Y212" s="114"/>
      <c r="Z212" s="120"/>
      <c r="AA212" s="126" t="s">
        <v>50</v>
      </c>
      <c r="AB212" s="114"/>
      <c r="AC212" s="114"/>
      <c r="AD212" s="114"/>
      <c r="AE212" s="120"/>
      <c r="AF212" s="126" t="s">
        <v>50</v>
      </c>
    </row>
    <row r="213" spans="2:32" ht="19.5" hidden="1" customHeight="1">
      <c r="B213" s="101" t="s">
        <v>153</v>
      </c>
      <c r="C213" s="101"/>
      <c r="D213" s="101"/>
      <c r="E213" s="101"/>
      <c r="F213" s="101"/>
      <c r="G213" s="101"/>
      <c r="H213" s="107"/>
      <c r="I213" s="107"/>
      <c r="J213" s="107"/>
      <c r="K213" s="107"/>
      <c r="L213" s="107"/>
      <c r="M213" s="107"/>
      <c r="N213" s="107"/>
      <c r="O213" s="107"/>
      <c r="P213" s="107"/>
      <c r="Q213" s="107"/>
      <c r="R213" s="107"/>
      <c r="S213" s="107"/>
      <c r="T213" s="107"/>
      <c r="U213" s="107"/>
      <c r="V213" s="107"/>
      <c r="W213" s="114"/>
      <c r="X213" s="114"/>
      <c r="Y213" s="114"/>
      <c r="Z213" s="120"/>
      <c r="AA213" s="126" t="s">
        <v>50</v>
      </c>
      <c r="AB213" s="114"/>
      <c r="AC213" s="114"/>
      <c r="AD213" s="114"/>
      <c r="AE213" s="120"/>
      <c r="AF213" s="126" t="s">
        <v>50</v>
      </c>
    </row>
    <row r="214" spans="2:32" ht="19.5" hidden="1" customHeight="1">
      <c r="B214" s="101" t="s">
        <v>153</v>
      </c>
      <c r="C214" s="101"/>
      <c r="D214" s="101"/>
      <c r="E214" s="101"/>
      <c r="F214" s="101"/>
      <c r="G214" s="101"/>
      <c r="H214" s="107"/>
      <c r="I214" s="107"/>
      <c r="J214" s="107"/>
      <c r="K214" s="107"/>
      <c r="L214" s="107"/>
      <c r="M214" s="107"/>
      <c r="N214" s="107"/>
      <c r="O214" s="107"/>
      <c r="P214" s="107"/>
      <c r="Q214" s="107"/>
      <c r="R214" s="107"/>
      <c r="S214" s="107"/>
      <c r="T214" s="107"/>
      <c r="U214" s="107"/>
      <c r="V214" s="107"/>
      <c r="W214" s="114"/>
      <c r="X214" s="114"/>
      <c r="Y214" s="114"/>
      <c r="Z214" s="120"/>
      <c r="AA214" s="126" t="s">
        <v>50</v>
      </c>
      <c r="AB214" s="114"/>
      <c r="AC214" s="114"/>
      <c r="AD214" s="114"/>
      <c r="AE214" s="120"/>
      <c r="AF214" s="126" t="s">
        <v>50</v>
      </c>
    </row>
    <row r="215" spans="2:32" ht="19.5" hidden="1" customHeight="1">
      <c r="B215" s="102" t="s">
        <v>153</v>
      </c>
      <c r="C215" s="102"/>
      <c r="D215" s="102"/>
      <c r="E215" s="102"/>
      <c r="F215" s="102"/>
      <c r="G215" s="102"/>
      <c r="H215" s="109"/>
      <c r="I215" s="109"/>
      <c r="J215" s="109"/>
      <c r="K215" s="109"/>
      <c r="L215" s="109"/>
      <c r="M215" s="109"/>
      <c r="N215" s="109"/>
      <c r="O215" s="109"/>
      <c r="P215" s="109"/>
      <c r="Q215" s="109"/>
      <c r="R215" s="109"/>
      <c r="S215" s="109"/>
      <c r="T215" s="109"/>
      <c r="U215" s="109"/>
      <c r="V215" s="109"/>
      <c r="W215" s="116"/>
      <c r="X215" s="116"/>
      <c r="Y215" s="116"/>
      <c r="Z215" s="122"/>
      <c r="AA215" s="128" t="s">
        <v>50</v>
      </c>
      <c r="AB215" s="116"/>
      <c r="AC215" s="116"/>
      <c r="AD215" s="116"/>
      <c r="AE215" s="122"/>
      <c r="AF215" s="128" t="s">
        <v>50</v>
      </c>
    </row>
    <row r="216" spans="2:32" ht="19.5" customHeight="1">
      <c r="B216" s="100"/>
      <c r="C216" s="105"/>
      <c r="D216" s="105"/>
      <c r="E216" s="105"/>
      <c r="F216" s="105"/>
      <c r="G216" s="105"/>
      <c r="H216" s="110" t="s">
        <v>71</v>
      </c>
      <c r="I216" s="110"/>
      <c r="J216" s="110"/>
      <c r="K216" s="110"/>
      <c r="L216" s="110"/>
      <c r="M216" s="110"/>
      <c r="N216" s="110"/>
      <c r="O216" s="110"/>
      <c r="P216" s="110"/>
      <c r="Q216" s="110"/>
      <c r="R216" s="110"/>
      <c r="S216" s="110"/>
      <c r="T216" s="110"/>
      <c r="U216" s="110"/>
      <c r="V216" s="110"/>
      <c r="W216" s="117">
        <f>SUM(W196:Z215)</f>
        <v>0</v>
      </c>
      <c r="X216" s="117"/>
      <c r="Y216" s="117"/>
      <c r="Z216" s="123"/>
      <c r="AA216" s="129" t="s">
        <v>50</v>
      </c>
      <c r="AB216" s="117">
        <f>SUM(AB196:AE215)</f>
        <v>0</v>
      </c>
      <c r="AC216" s="117"/>
      <c r="AD216" s="117"/>
      <c r="AE216" s="123"/>
      <c r="AF216" s="132" t="s">
        <v>50</v>
      </c>
    </row>
    <row r="217" spans="2:32" ht="19.5" customHeight="1">
      <c r="B217" s="101" t="s">
        <v>154</v>
      </c>
      <c r="C217" s="101"/>
      <c r="D217" s="101"/>
      <c r="E217" s="101"/>
      <c r="F217" s="101"/>
      <c r="G217" s="101"/>
      <c r="H217" s="111"/>
      <c r="I217" s="111"/>
      <c r="J217" s="111"/>
      <c r="K217" s="111"/>
      <c r="L217" s="111"/>
      <c r="M217" s="111"/>
      <c r="N217" s="111"/>
      <c r="O217" s="111"/>
      <c r="P217" s="111"/>
      <c r="Q217" s="111"/>
      <c r="R217" s="111"/>
      <c r="S217" s="111"/>
      <c r="T217" s="111"/>
      <c r="U217" s="111"/>
      <c r="V217" s="111"/>
      <c r="W217" s="118"/>
      <c r="X217" s="118"/>
      <c r="Y217" s="118"/>
      <c r="Z217" s="124"/>
      <c r="AA217" s="130" t="s">
        <v>50</v>
      </c>
      <c r="AB217" s="118"/>
      <c r="AC217" s="118"/>
      <c r="AD217" s="118"/>
      <c r="AE217" s="124"/>
      <c r="AF217" s="130" t="s">
        <v>50</v>
      </c>
    </row>
    <row r="218" spans="2:32" ht="19.5" customHeight="1">
      <c r="B218" s="101" t="s">
        <v>154</v>
      </c>
      <c r="C218" s="101"/>
      <c r="D218" s="101"/>
      <c r="E218" s="101"/>
      <c r="F218" s="101"/>
      <c r="G218" s="101"/>
      <c r="H218" s="107"/>
      <c r="I218" s="107"/>
      <c r="J218" s="107"/>
      <c r="K218" s="107"/>
      <c r="L218" s="107"/>
      <c r="M218" s="107"/>
      <c r="N218" s="107"/>
      <c r="O218" s="107"/>
      <c r="P218" s="107"/>
      <c r="Q218" s="107"/>
      <c r="R218" s="107"/>
      <c r="S218" s="107"/>
      <c r="T218" s="107"/>
      <c r="U218" s="107"/>
      <c r="V218" s="107"/>
      <c r="W218" s="114"/>
      <c r="X218" s="114"/>
      <c r="Y218" s="114"/>
      <c r="Z218" s="120"/>
      <c r="AA218" s="126" t="s">
        <v>50</v>
      </c>
      <c r="AB218" s="114"/>
      <c r="AC218" s="114"/>
      <c r="AD218" s="114"/>
      <c r="AE218" s="120"/>
      <c r="AF218" s="126" t="s">
        <v>50</v>
      </c>
    </row>
    <row r="219" spans="2:32" ht="19.5" customHeight="1">
      <c r="B219" s="101" t="s">
        <v>154</v>
      </c>
      <c r="C219" s="101"/>
      <c r="D219" s="101"/>
      <c r="E219" s="101"/>
      <c r="F219" s="101"/>
      <c r="G219" s="101"/>
      <c r="H219" s="107"/>
      <c r="I219" s="107"/>
      <c r="J219" s="107"/>
      <c r="K219" s="107"/>
      <c r="L219" s="107"/>
      <c r="M219" s="107"/>
      <c r="N219" s="107"/>
      <c r="O219" s="107"/>
      <c r="P219" s="107"/>
      <c r="Q219" s="107"/>
      <c r="R219" s="107"/>
      <c r="S219" s="107"/>
      <c r="T219" s="107"/>
      <c r="U219" s="107"/>
      <c r="V219" s="107"/>
      <c r="W219" s="114"/>
      <c r="X219" s="114"/>
      <c r="Y219" s="114"/>
      <c r="Z219" s="120"/>
      <c r="AA219" s="126" t="s">
        <v>50</v>
      </c>
      <c r="AB219" s="114"/>
      <c r="AC219" s="114"/>
      <c r="AD219" s="114"/>
      <c r="AE219" s="120"/>
      <c r="AF219" s="126" t="s">
        <v>50</v>
      </c>
    </row>
    <row r="220" spans="2:32" ht="19.5" customHeight="1">
      <c r="B220" s="101" t="s">
        <v>154</v>
      </c>
      <c r="C220" s="101"/>
      <c r="D220" s="101"/>
      <c r="E220" s="101"/>
      <c r="F220" s="101"/>
      <c r="G220" s="101"/>
      <c r="H220" s="107"/>
      <c r="I220" s="107"/>
      <c r="J220" s="107"/>
      <c r="K220" s="107"/>
      <c r="L220" s="107"/>
      <c r="M220" s="107"/>
      <c r="N220" s="107"/>
      <c r="O220" s="107"/>
      <c r="P220" s="107"/>
      <c r="Q220" s="107"/>
      <c r="R220" s="107"/>
      <c r="S220" s="107"/>
      <c r="T220" s="107"/>
      <c r="U220" s="107"/>
      <c r="V220" s="107"/>
      <c r="W220" s="114"/>
      <c r="X220" s="114"/>
      <c r="Y220" s="114"/>
      <c r="Z220" s="120"/>
      <c r="AA220" s="126" t="s">
        <v>50</v>
      </c>
      <c r="AB220" s="114"/>
      <c r="AC220" s="114"/>
      <c r="AD220" s="114"/>
      <c r="AE220" s="120"/>
      <c r="AF220" s="126" t="s">
        <v>50</v>
      </c>
    </row>
    <row r="221" spans="2:32" ht="19.5" customHeight="1">
      <c r="B221" s="101" t="s">
        <v>154</v>
      </c>
      <c r="C221" s="101"/>
      <c r="D221" s="101"/>
      <c r="E221" s="101"/>
      <c r="F221" s="101"/>
      <c r="G221" s="101"/>
      <c r="H221" s="107"/>
      <c r="I221" s="107"/>
      <c r="J221" s="107"/>
      <c r="K221" s="107"/>
      <c r="L221" s="107"/>
      <c r="M221" s="107"/>
      <c r="N221" s="107"/>
      <c r="O221" s="107"/>
      <c r="P221" s="107"/>
      <c r="Q221" s="107"/>
      <c r="R221" s="107"/>
      <c r="S221" s="107"/>
      <c r="T221" s="107"/>
      <c r="U221" s="107"/>
      <c r="V221" s="107"/>
      <c r="W221" s="114"/>
      <c r="X221" s="114"/>
      <c r="Y221" s="114"/>
      <c r="Z221" s="120"/>
      <c r="AA221" s="126" t="s">
        <v>50</v>
      </c>
      <c r="AB221" s="114"/>
      <c r="AC221" s="114"/>
      <c r="AD221" s="114"/>
      <c r="AE221" s="120"/>
      <c r="AF221" s="126" t="s">
        <v>50</v>
      </c>
    </row>
    <row r="222" spans="2:32" ht="19.5" customHeight="1">
      <c r="B222" s="101" t="s">
        <v>154</v>
      </c>
      <c r="C222" s="101"/>
      <c r="D222" s="101"/>
      <c r="E222" s="101"/>
      <c r="F222" s="101"/>
      <c r="G222" s="101"/>
      <c r="H222" s="107"/>
      <c r="I222" s="107"/>
      <c r="J222" s="107"/>
      <c r="K222" s="107"/>
      <c r="L222" s="107"/>
      <c r="M222" s="107"/>
      <c r="N222" s="107"/>
      <c r="O222" s="107"/>
      <c r="P222" s="107"/>
      <c r="Q222" s="107"/>
      <c r="R222" s="107"/>
      <c r="S222" s="107"/>
      <c r="T222" s="107"/>
      <c r="U222" s="107"/>
      <c r="V222" s="107"/>
      <c r="W222" s="114"/>
      <c r="X222" s="114"/>
      <c r="Y222" s="114"/>
      <c r="Z222" s="120"/>
      <c r="AA222" s="126" t="s">
        <v>50</v>
      </c>
      <c r="AB222" s="114"/>
      <c r="AC222" s="114"/>
      <c r="AD222" s="114"/>
      <c r="AE222" s="120"/>
      <c r="AF222" s="126" t="s">
        <v>50</v>
      </c>
    </row>
    <row r="223" spans="2:32" ht="19.5" customHeight="1">
      <c r="B223" s="101" t="s">
        <v>154</v>
      </c>
      <c r="C223" s="101"/>
      <c r="D223" s="101"/>
      <c r="E223" s="101"/>
      <c r="F223" s="101"/>
      <c r="G223" s="101"/>
      <c r="H223" s="107"/>
      <c r="I223" s="107"/>
      <c r="J223" s="107"/>
      <c r="K223" s="107"/>
      <c r="L223" s="107"/>
      <c r="M223" s="107"/>
      <c r="N223" s="107"/>
      <c r="O223" s="107"/>
      <c r="P223" s="107"/>
      <c r="Q223" s="107"/>
      <c r="R223" s="107"/>
      <c r="S223" s="107"/>
      <c r="T223" s="107"/>
      <c r="U223" s="107"/>
      <c r="V223" s="107"/>
      <c r="W223" s="114"/>
      <c r="X223" s="114"/>
      <c r="Y223" s="114"/>
      <c r="Z223" s="120"/>
      <c r="AA223" s="126" t="s">
        <v>50</v>
      </c>
      <c r="AB223" s="114"/>
      <c r="AC223" s="114"/>
      <c r="AD223" s="114"/>
      <c r="AE223" s="120"/>
      <c r="AF223" s="126" t="s">
        <v>50</v>
      </c>
    </row>
    <row r="224" spans="2:32" ht="19.5" customHeight="1">
      <c r="B224" s="101" t="s">
        <v>154</v>
      </c>
      <c r="C224" s="101"/>
      <c r="D224" s="101"/>
      <c r="E224" s="101"/>
      <c r="F224" s="101"/>
      <c r="G224" s="101"/>
      <c r="H224" s="107"/>
      <c r="I224" s="107"/>
      <c r="J224" s="107"/>
      <c r="K224" s="107"/>
      <c r="L224" s="107"/>
      <c r="M224" s="107"/>
      <c r="N224" s="107"/>
      <c r="O224" s="107"/>
      <c r="P224" s="107"/>
      <c r="Q224" s="107"/>
      <c r="R224" s="107"/>
      <c r="S224" s="107"/>
      <c r="T224" s="107"/>
      <c r="U224" s="107"/>
      <c r="V224" s="107"/>
      <c r="W224" s="114"/>
      <c r="X224" s="114"/>
      <c r="Y224" s="114"/>
      <c r="Z224" s="120"/>
      <c r="AA224" s="126" t="s">
        <v>50</v>
      </c>
      <c r="AB224" s="114"/>
      <c r="AC224" s="114"/>
      <c r="AD224" s="114"/>
      <c r="AE224" s="120"/>
      <c r="AF224" s="126" t="s">
        <v>50</v>
      </c>
    </row>
    <row r="225" spans="2:32" ht="19.5" customHeight="1">
      <c r="B225" s="101" t="s">
        <v>154</v>
      </c>
      <c r="C225" s="101"/>
      <c r="D225" s="101"/>
      <c r="E225" s="101"/>
      <c r="F225" s="101"/>
      <c r="G225" s="101"/>
      <c r="H225" s="107"/>
      <c r="I225" s="107"/>
      <c r="J225" s="107"/>
      <c r="K225" s="107"/>
      <c r="L225" s="107"/>
      <c r="M225" s="107"/>
      <c r="N225" s="107"/>
      <c r="O225" s="107"/>
      <c r="P225" s="107"/>
      <c r="Q225" s="107"/>
      <c r="R225" s="107"/>
      <c r="S225" s="107"/>
      <c r="T225" s="107"/>
      <c r="U225" s="107"/>
      <c r="V225" s="107"/>
      <c r="W225" s="114"/>
      <c r="X225" s="114"/>
      <c r="Y225" s="114"/>
      <c r="Z225" s="120"/>
      <c r="AA225" s="126" t="s">
        <v>50</v>
      </c>
      <c r="AB225" s="114"/>
      <c r="AC225" s="114"/>
      <c r="AD225" s="114"/>
      <c r="AE225" s="120"/>
      <c r="AF225" s="126" t="s">
        <v>50</v>
      </c>
    </row>
    <row r="226" spans="2:32" ht="19.5" customHeight="1">
      <c r="B226" s="101" t="s">
        <v>154</v>
      </c>
      <c r="C226" s="101"/>
      <c r="D226" s="101"/>
      <c r="E226" s="101"/>
      <c r="F226" s="101"/>
      <c r="G226" s="101"/>
      <c r="H226" s="107"/>
      <c r="I226" s="107"/>
      <c r="J226" s="107"/>
      <c r="K226" s="107"/>
      <c r="L226" s="107"/>
      <c r="M226" s="107"/>
      <c r="N226" s="107"/>
      <c r="O226" s="107"/>
      <c r="P226" s="107"/>
      <c r="Q226" s="107"/>
      <c r="R226" s="107"/>
      <c r="S226" s="107"/>
      <c r="T226" s="107"/>
      <c r="U226" s="107"/>
      <c r="V226" s="107"/>
      <c r="W226" s="114"/>
      <c r="X226" s="114"/>
      <c r="Y226" s="114"/>
      <c r="Z226" s="120"/>
      <c r="AA226" s="126" t="s">
        <v>50</v>
      </c>
      <c r="AB226" s="114"/>
      <c r="AC226" s="114"/>
      <c r="AD226" s="114"/>
      <c r="AE226" s="120"/>
      <c r="AF226" s="126" t="s">
        <v>50</v>
      </c>
    </row>
    <row r="227" spans="2:32" ht="19.5" hidden="1" customHeight="1">
      <c r="B227" s="101" t="s">
        <v>154</v>
      </c>
      <c r="C227" s="101"/>
      <c r="D227" s="101"/>
      <c r="E227" s="101"/>
      <c r="F227" s="101"/>
      <c r="G227" s="101"/>
      <c r="H227" s="107"/>
      <c r="I227" s="107"/>
      <c r="J227" s="107"/>
      <c r="K227" s="107"/>
      <c r="L227" s="107"/>
      <c r="M227" s="107"/>
      <c r="N227" s="107"/>
      <c r="O227" s="107"/>
      <c r="P227" s="107"/>
      <c r="Q227" s="107"/>
      <c r="R227" s="107"/>
      <c r="S227" s="107"/>
      <c r="T227" s="107"/>
      <c r="U227" s="107"/>
      <c r="V227" s="107"/>
      <c r="W227" s="114"/>
      <c r="X227" s="114"/>
      <c r="Y227" s="114"/>
      <c r="Z227" s="120"/>
      <c r="AA227" s="126" t="s">
        <v>50</v>
      </c>
      <c r="AB227" s="114"/>
      <c r="AC227" s="114"/>
      <c r="AD227" s="114"/>
      <c r="AE227" s="120"/>
      <c r="AF227" s="126" t="s">
        <v>50</v>
      </c>
    </row>
    <row r="228" spans="2:32" ht="19.5" hidden="1" customHeight="1">
      <c r="B228" s="101" t="s">
        <v>154</v>
      </c>
      <c r="C228" s="101"/>
      <c r="D228" s="101"/>
      <c r="E228" s="101"/>
      <c r="F228" s="101"/>
      <c r="G228" s="101"/>
      <c r="H228" s="107"/>
      <c r="I228" s="107"/>
      <c r="J228" s="107"/>
      <c r="K228" s="107"/>
      <c r="L228" s="107"/>
      <c r="M228" s="107"/>
      <c r="N228" s="107"/>
      <c r="O228" s="107"/>
      <c r="P228" s="107"/>
      <c r="Q228" s="107"/>
      <c r="R228" s="107"/>
      <c r="S228" s="107"/>
      <c r="T228" s="107"/>
      <c r="U228" s="107"/>
      <c r="V228" s="107"/>
      <c r="W228" s="114"/>
      <c r="X228" s="114"/>
      <c r="Y228" s="114"/>
      <c r="Z228" s="120"/>
      <c r="AA228" s="126" t="s">
        <v>50</v>
      </c>
      <c r="AB228" s="114"/>
      <c r="AC228" s="114"/>
      <c r="AD228" s="114"/>
      <c r="AE228" s="120"/>
      <c r="AF228" s="126" t="s">
        <v>50</v>
      </c>
    </row>
    <row r="229" spans="2:32" ht="19.5" hidden="1" customHeight="1">
      <c r="B229" s="101" t="s">
        <v>154</v>
      </c>
      <c r="C229" s="101"/>
      <c r="D229" s="101"/>
      <c r="E229" s="101"/>
      <c r="F229" s="101"/>
      <c r="G229" s="101"/>
      <c r="H229" s="107"/>
      <c r="I229" s="107"/>
      <c r="J229" s="107"/>
      <c r="K229" s="107"/>
      <c r="L229" s="107"/>
      <c r="M229" s="107"/>
      <c r="N229" s="107"/>
      <c r="O229" s="107"/>
      <c r="P229" s="107"/>
      <c r="Q229" s="107"/>
      <c r="R229" s="107"/>
      <c r="S229" s="107"/>
      <c r="T229" s="107"/>
      <c r="U229" s="107"/>
      <c r="V229" s="107"/>
      <c r="W229" s="114"/>
      <c r="X229" s="114"/>
      <c r="Y229" s="114"/>
      <c r="Z229" s="120"/>
      <c r="AA229" s="126" t="s">
        <v>50</v>
      </c>
      <c r="AB229" s="114"/>
      <c r="AC229" s="114"/>
      <c r="AD229" s="114"/>
      <c r="AE229" s="120"/>
      <c r="AF229" s="126" t="s">
        <v>50</v>
      </c>
    </row>
    <row r="230" spans="2:32" ht="19.5" hidden="1" customHeight="1">
      <c r="B230" s="101" t="s">
        <v>154</v>
      </c>
      <c r="C230" s="101"/>
      <c r="D230" s="101"/>
      <c r="E230" s="101"/>
      <c r="F230" s="101"/>
      <c r="G230" s="101"/>
      <c r="H230" s="107"/>
      <c r="I230" s="107"/>
      <c r="J230" s="107"/>
      <c r="K230" s="107"/>
      <c r="L230" s="107"/>
      <c r="M230" s="107"/>
      <c r="N230" s="107"/>
      <c r="O230" s="107"/>
      <c r="P230" s="107"/>
      <c r="Q230" s="107"/>
      <c r="R230" s="107"/>
      <c r="S230" s="107"/>
      <c r="T230" s="107"/>
      <c r="U230" s="107"/>
      <c r="V230" s="107"/>
      <c r="W230" s="114"/>
      <c r="X230" s="114"/>
      <c r="Y230" s="114"/>
      <c r="Z230" s="120"/>
      <c r="AA230" s="126" t="s">
        <v>50</v>
      </c>
      <c r="AB230" s="114"/>
      <c r="AC230" s="114"/>
      <c r="AD230" s="114"/>
      <c r="AE230" s="120"/>
      <c r="AF230" s="126" t="s">
        <v>50</v>
      </c>
    </row>
    <row r="231" spans="2:32" ht="19.5" hidden="1" customHeight="1">
      <c r="B231" s="102" t="s">
        <v>154</v>
      </c>
      <c r="C231" s="102"/>
      <c r="D231" s="102"/>
      <c r="E231" s="102"/>
      <c r="F231" s="102"/>
      <c r="G231" s="102"/>
      <c r="H231" s="109"/>
      <c r="I231" s="109"/>
      <c r="J231" s="109"/>
      <c r="K231" s="109"/>
      <c r="L231" s="109"/>
      <c r="M231" s="109"/>
      <c r="N231" s="109"/>
      <c r="O231" s="109"/>
      <c r="P231" s="109"/>
      <c r="Q231" s="109"/>
      <c r="R231" s="109"/>
      <c r="S231" s="109"/>
      <c r="T231" s="109"/>
      <c r="U231" s="109"/>
      <c r="V231" s="109"/>
      <c r="W231" s="116"/>
      <c r="X231" s="116"/>
      <c r="Y231" s="116"/>
      <c r="Z231" s="122"/>
      <c r="AA231" s="128" t="s">
        <v>50</v>
      </c>
      <c r="AB231" s="116"/>
      <c r="AC231" s="116"/>
      <c r="AD231" s="116"/>
      <c r="AE231" s="122"/>
      <c r="AF231" s="128" t="s">
        <v>50</v>
      </c>
    </row>
    <row r="232" spans="2:32" ht="19.5" customHeight="1">
      <c r="B232" s="100"/>
      <c r="C232" s="105"/>
      <c r="D232" s="105"/>
      <c r="E232" s="105"/>
      <c r="F232" s="105"/>
      <c r="G232" s="105"/>
      <c r="H232" s="110" t="s">
        <v>7</v>
      </c>
      <c r="I232" s="110"/>
      <c r="J232" s="110"/>
      <c r="K232" s="110"/>
      <c r="L232" s="110"/>
      <c r="M232" s="110"/>
      <c r="N232" s="110"/>
      <c r="O232" s="110"/>
      <c r="P232" s="110"/>
      <c r="Q232" s="110"/>
      <c r="R232" s="110"/>
      <c r="S232" s="110"/>
      <c r="T232" s="110"/>
      <c r="U232" s="110"/>
      <c r="V232" s="110"/>
      <c r="W232" s="117">
        <f>SUM(W217:Z231)</f>
        <v>0</v>
      </c>
      <c r="X232" s="117"/>
      <c r="Y232" s="117"/>
      <c r="Z232" s="123"/>
      <c r="AA232" s="129" t="s">
        <v>50</v>
      </c>
      <c r="AB232" s="117">
        <f>SUM(AB217:AE231)</f>
        <v>0</v>
      </c>
      <c r="AC232" s="117"/>
      <c r="AD232" s="117"/>
      <c r="AE232" s="123"/>
      <c r="AF232" s="132" t="s">
        <v>50</v>
      </c>
    </row>
    <row r="233" spans="2:32" ht="19.5" customHeight="1">
      <c r="B233" s="101" t="s">
        <v>174</v>
      </c>
      <c r="C233" s="101"/>
      <c r="D233" s="101"/>
      <c r="E233" s="101"/>
      <c r="F233" s="101"/>
      <c r="G233" s="101"/>
      <c r="H233" s="111"/>
      <c r="I233" s="111"/>
      <c r="J233" s="111"/>
      <c r="K233" s="111"/>
      <c r="L233" s="111"/>
      <c r="M233" s="111"/>
      <c r="N233" s="111"/>
      <c r="O233" s="111"/>
      <c r="P233" s="111"/>
      <c r="Q233" s="111"/>
      <c r="R233" s="111"/>
      <c r="S233" s="111"/>
      <c r="T233" s="111"/>
      <c r="U233" s="111"/>
      <c r="V233" s="111"/>
      <c r="W233" s="118"/>
      <c r="X233" s="118"/>
      <c r="Y233" s="118"/>
      <c r="Z233" s="124"/>
      <c r="AA233" s="130" t="s">
        <v>50</v>
      </c>
      <c r="AB233" s="118"/>
      <c r="AC233" s="118"/>
      <c r="AD233" s="118"/>
      <c r="AE233" s="124"/>
      <c r="AF233" s="130" t="s">
        <v>50</v>
      </c>
    </row>
    <row r="234" spans="2:32" ht="19.5" customHeight="1">
      <c r="B234" s="101" t="s">
        <v>174</v>
      </c>
      <c r="C234" s="101"/>
      <c r="D234" s="101"/>
      <c r="E234" s="101"/>
      <c r="F234" s="101"/>
      <c r="G234" s="101"/>
      <c r="H234" s="107"/>
      <c r="I234" s="107"/>
      <c r="J234" s="107"/>
      <c r="K234" s="107"/>
      <c r="L234" s="107"/>
      <c r="M234" s="107"/>
      <c r="N234" s="107"/>
      <c r="O234" s="107"/>
      <c r="P234" s="107"/>
      <c r="Q234" s="107"/>
      <c r="R234" s="107"/>
      <c r="S234" s="107"/>
      <c r="T234" s="107"/>
      <c r="U234" s="107"/>
      <c r="V234" s="107"/>
      <c r="W234" s="114"/>
      <c r="X234" s="114"/>
      <c r="Y234" s="114"/>
      <c r="Z234" s="120"/>
      <c r="AA234" s="126" t="s">
        <v>50</v>
      </c>
      <c r="AB234" s="114"/>
      <c r="AC234" s="114"/>
      <c r="AD234" s="114"/>
      <c r="AE234" s="120"/>
      <c r="AF234" s="126" t="s">
        <v>50</v>
      </c>
    </row>
    <row r="235" spans="2:32" ht="19.5" customHeight="1">
      <c r="B235" s="101" t="s">
        <v>174</v>
      </c>
      <c r="C235" s="101"/>
      <c r="D235" s="101"/>
      <c r="E235" s="101"/>
      <c r="F235" s="101"/>
      <c r="G235" s="101"/>
      <c r="H235" s="107"/>
      <c r="I235" s="107"/>
      <c r="J235" s="107"/>
      <c r="K235" s="107"/>
      <c r="L235" s="107"/>
      <c r="M235" s="107"/>
      <c r="N235" s="107"/>
      <c r="O235" s="107"/>
      <c r="P235" s="107"/>
      <c r="Q235" s="107"/>
      <c r="R235" s="107"/>
      <c r="S235" s="107"/>
      <c r="T235" s="107"/>
      <c r="U235" s="107"/>
      <c r="V235" s="107"/>
      <c r="W235" s="114"/>
      <c r="X235" s="114"/>
      <c r="Y235" s="114"/>
      <c r="Z235" s="120"/>
      <c r="AA235" s="126" t="s">
        <v>50</v>
      </c>
      <c r="AB235" s="114"/>
      <c r="AC235" s="114"/>
      <c r="AD235" s="114"/>
      <c r="AE235" s="120"/>
      <c r="AF235" s="126" t="s">
        <v>50</v>
      </c>
    </row>
    <row r="236" spans="2:32" ht="19.5" customHeight="1">
      <c r="B236" s="101" t="s">
        <v>174</v>
      </c>
      <c r="C236" s="101"/>
      <c r="D236" s="101"/>
      <c r="E236" s="101"/>
      <c r="F236" s="101"/>
      <c r="G236" s="101"/>
      <c r="H236" s="107"/>
      <c r="I236" s="107"/>
      <c r="J236" s="107"/>
      <c r="K236" s="107"/>
      <c r="L236" s="107"/>
      <c r="M236" s="107"/>
      <c r="N236" s="107"/>
      <c r="O236" s="107"/>
      <c r="P236" s="107"/>
      <c r="Q236" s="107"/>
      <c r="R236" s="107"/>
      <c r="S236" s="107"/>
      <c r="T236" s="107"/>
      <c r="U236" s="107"/>
      <c r="V236" s="107"/>
      <c r="W236" s="114"/>
      <c r="X236" s="114"/>
      <c r="Y236" s="114"/>
      <c r="Z236" s="120"/>
      <c r="AA236" s="126" t="s">
        <v>50</v>
      </c>
      <c r="AB236" s="114"/>
      <c r="AC236" s="114"/>
      <c r="AD236" s="114"/>
      <c r="AE236" s="120"/>
      <c r="AF236" s="126" t="s">
        <v>50</v>
      </c>
    </row>
    <row r="237" spans="2:32" ht="19.5" customHeight="1">
      <c r="B237" s="101" t="s">
        <v>174</v>
      </c>
      <c r="C237" s="101"/>
      <c r="D237" s="101"/>
      <c r="E237" s="101"/>
      <c r="F237" s="101"/>
      <c r="G237" s="101"/>
      <c r="H237" s="107"/>
      <c r="I237" s="107"/>
      <c r="J237" s="107"/>
      <c r="K237" s="107"/>
      <c r="L237" s="107"/>
      <c r="M237" s="107"/>
      <c r="N237" s="107"/>
      <c r="O237" s="107"/>
      <c r="P237" s="107"/>
      <c r="Q237" s="107"/>
      <c r="R237" s="107"/>
      <c r="S237" s="107"/>
      <c r="T237" s="107"/>
      <c r="U237" s="107"/>
      <c r="V237" s="107"/>
      <c r="W237" s="114"/>
      <c r="X237" s="114"/>
      <c r="Y237" s="114"/>
      <c r="Z237" s="120"/>
      <c r="AA237" s="126" t="s">
        <v>50</v>
      </c>
      <c r="AB237" s="114"/>
      <c r="AC237" s="114"/>
      <c r="AD237" s="114"/>
      <c r="AE237" s="120"/>
      <c r="AF237" s="126" t="s">
        <v>50</v>
      </c>
    </row>
    <row r="238" spans="2:32" ht="19.5" customHeight="1">
      <c r="B238" s="101" t="s">
        <v>174</v>
      </c>
      <c r="C238" s="101"/>
      <c r="D238" s="101"/>
      <c r="E238" s="101"/>
      <c r="F238" s="101"/>
      <c r="G238" s="101"/>
      <c r="H238" s="107"/>
      <c r="I238" s="107"/>
      <c r="J238" s="107"/>
      <c r="K238" s="107"/>
      <c r="L238" s="107"/>
      <c r="M238" s="107"/>
      <c r="N238" s="107"/>
      <c r="O238" s="107"/>
      <c r="P238" s="107"/>
      <c r="Q238" s="107"/>
      <c r="R238" s="107"/>
      <c r="S238" s="107"/>
      <c r="T238" s="107"/>
      <c r="U238" s="107"/>
      <c r="V238" s="107"/>
      <c r="W238" s="114"/>
      <c r="X238" s="114"/>
      <c r="Y238" s="114"/>
      <c r="Z238" s="120"/>
      <c r="AA238" s="126" t="s">
        <v>50</v>
      </c>
      <c r="AB238" s="114"/>
      <c r="AC238" s="114"/>
      <c r="AD238" s="114"/>
      <c r="AE238" s="120"/>
      <c r="AF238" s="126" t="s">
        <v>50</v>
      </c>
    </row>
    <row r="239" spans="2:32" ht="19.5" customHeight="1">
      <c r="B239" s="101" t="s">
        <v>174</v>
      </c>
      <c r="C239" s="101"/>
      <c r="D239" s="101"/>
      <c r="E239" s="101"/>
      <c r="F239" s="101"/>
      <c r="G239" s="101"/>
      <c r="H239" s="107"/>
      <c r="I239" s="107"/>
      <c r="J239" s="107"/>
      <c r="K239" s="107"/>
      <c r="L239" s="107"/>
      <c r="M239" s="107"/>
      <c r="N239" s="107"/>
      <c r="O239" s="107"/>
      <c r="P239" s="107"/>
      <c r="Q239" s="107"/>
      <c r="R239" s="107"/>
      <c r="S239" s="107"/>
      <c r="T239" s="107"/>
      <c r="U239" s="107"/>
      <c r="V239" s="107"/>
      <c r="W239" s="114"/>
      <c r="X239" s="114"/>
      <c r="Y239" s="114"/>
      <c r="Z239" s="120"/>
      <c r="AA239" s="126" t="s">
        <v>50</v>
      </c>
      <c r="AB239" s="114"/>
      <c r="AC239" s="114"/>
      <c r="AD239" s="114"/>
      <c r="AE239" s="120"/>
      <c r="AF239" s="126" t="s">
        <v>50</v>
      </c>
    </row>
    <row r="240" spans="2:32" ht="19.5" customHeight="1">
      <c r="B240" s="101" t="s">
        <v>174</v>
      </c>
      <c r="C240" s="101"/>
      <c r="D240" s="101"/>
      <c r="E240" s="101"/>
      <c r="F240" s="101"/>
      <c r="G240" s="101"/>
      <c r="H240" s="107"/>
      <c r="I240" s="107"/>
      <c r="J240" s="107"/>
      <c r="K240" s="107"/>
      <c r="L240" s="107"/>
      <c r="M240" s="107"/>
      <c r="N240" s="107"/>
      <c r="O240" s="107"/>
      <c r="P240" s="107"/>
      <c r="Q240" s="107"/>
      <c r="R240" s="107"/>
      <c r="S240" s="107"/>
      <c r="T240" s="107"/>
      <c r="U240" s="107"/>
      <c r="V240" s="107"/>
      <c r="W240" s="114"/>
      <c r="X240" s="114"/>
      <c r="Y240" s="114"/>
      <c r="Z240" s="120"/>
      <c r="AA240" s="126" t="s">
        <v>50</v>
      </c>
      <c r="AB240" s="114"/>
      <c r="AC240" s="114"/>
      <c r="AD240" s="114"/>
      <c r="AE240" s="120"/>
      <c r="AF240" s="126" t="s">
        <v>50</v>
      </c>
    </row>
    <row r="241" spans="2:32" ht="19.5" customHeight="1">
      <c r="B241" s="101" t="s">
        <v>174</v>
      </c>
      <c r="C241" s="101"/>
      <c r="D241" s="101"/>
      <c r="E241" s="101"/>
      <c r="F241" s="101"/>
      <c r="G241" s="101"/>
      <c r="H241" s="107"/>
      <c r="I241" s="107"/>
      <c r="J241" s="107"/>
      <c r="K241" s="107"/>
      <c r="L241" s="107"/>
      <c r="M241" s="107"/>
      <c r="N241" s="107"/>
      <c r="O241" s="107"/>
      <c r="P241" s="107"/>
      <c r="Q241" s="107"/>
      <c r="R241" s="107"/>
      <c r="S241" s="107"/>
      <c r="T241" s="107"/>
      <c r="U241" s="107"/>
      <c r="V241" s="107"/>
      <c r="W241" s="114"/>
      <c r="X241" s="114"/>
      <c r="Y241" s="114"/>
      <c r="Z241" s="120"/>
      <c r="AA241" s="126" t="s">
        <v>50</v>
      </c>
      <c r="AB241" s="114"/>
      <c r="AC241" s="114"/>
      <c r="AD241" s="114"/>
      <c r="AE241" s="120"/>
      <c r="AF241" s="126" t="s">
        <v>50</v>
      </c>
    </row>
    <row r="242" spans="2:32" ht="19.5" customHeight="1">
      <c r="B242" s="101" t="s">
        <v>174</v>
      </c>
      <c r="C242" s="101"/>
      <c r="D242" s="101"/>
      <c r="E242" s="101"/>
      <c r="F242" s="101"/>
      <c r="G242" s="101"/>
      <c r="H242" s="107"/>
      <c r="I242" s="107"/>
      <c r="J242" s="107"/>
      <c r="K242" s="107"/>
      <c r="L242" s="107"/>
      <c r="M242" s="107"/>
      <c r="N242" s="107"/>
      <c r="O242" s="107"/>
      <c r="P242" s="107"/>
      <c r="Q242" s="107"/>
      <c r="R242" s="107"/>
      <c r="S242" s="107"/>
      <c r="T242" s="107"/>
      <c r="U242" s="107"/>
      <c r="V242" s="107"/>
      <c r="W242" s="114"/>
      <c r="X242" s="114"/>
      <c r="Y242" s="114"/>
      <c r="Z242" s="120"/>
      <c r="AA242" s="126" t="s">
        <v>50</v>
      </c>
      <c r="AB242" s="114"/>
      <c r="AC242" s="114"/>
      <c r="AD242" s="114"/>
      <c r="AE242" s="120"/>
      <c r="AF242" s="126" t="s">
        <v>50</v>
      </c>
    </row>
    <row r="243" spans="2:32" ht="19.5" hidden="1" customHeight="1">
      <c r="B243" s="101" t="s">
        <v>174</v>
      </c>
      <c r="C243" s="101"/>
      <c r="D243" s="101"/>
      <c r="E243" s="101"/>
      <c r="F243" s="101"/>
      <c r="G243" s="101"/>
      <c r="H243" s="107"/>
      <c r="I243" s="107"/>
      <c r="J243" s="107"/>
      <c r="K243" s="107"/>
      <c r="L243" s="107"/>
      <c r="M243" s="107"/>
      <c r="N243" s="107"/>
      <c r="O243" s="107"/>
      <c r="P243" s="107"/>
      <c r="Q243" s="107"/>
      <c r="R243" s="107"/>
      <c r="S243" s="107"/>
      <c r="T243" s="107"/>
      <c r="U243" s="107"/>
      <c r="V243" s="107"/>
      <c r="W243" s="114"/>
      <c r="X243" s="114"/>
      <c r="Y243" s="114"/>
      <c r="Z243" s="120"/>
      <c r="AA243" s="126" t="s">
        <v>50</v>
      </c>
      <c r="AB243" s="114"/>
      <c r="AC243" s="114"/>
      <c r="AD243" s="114"/>
      <c r="AE243" s="120"/>
      <c r="AF243" s="126" t="s">
        <v>50</v>
      </c>
    </row>
    <row r="244" spans="2:32" ht="19.5" hidden="1" customHeight="1">
      <c r="B244" s="101" t="s">
        <v>174</v>
      </c>
      <c r="C244" s="101"/>
      <c r="D244" s="101"/>
      <c r="E244" s="101"/>
      <c r="F244" s="101"/>
      <c r="G244" s="101"/>
      <c r="H244" s="107"/>
      <c r="I244" s="107"/>
      <c r="J244" s="107"/>
      <c r="K244" s="107"/>
      <c r="L244" s="107"/>
      <c r="M244" s="107"/>
      <c r="N244" s="107"/>
      <c r="O244" s="107"/>
      <c r="P244" s="107"/>
      <c r="Q244" s="107"/>
      <c r="R244" s="107"/>
      <c r="S244" s="107"/>
      <c r="T244" s="107"/>
      <c r="U244" s="107"/>
      <c r="V244" s="107"/>
      <c r="W244" s="114"/>
      <c r="X244" s="114"/>
      <c r="Y244" s="114"/>
      <c r="Z244" s="120"/>
      <c r="AA244" s="126" t="s">
        <v>50</v>
      </c>
      <c r="AB244" s="114"/>
      <c r="AC244" s="114"/>
      <c r="AD244" s="114"/>
      <c r="AE244" s="120"/>
      <c r="AF244" s="126" t="s">
        <v>50</v>
      </c>
    </row>
    <row r="245" spans="2:32" ht="19.5" hidden="1" customHeight="1">
      <c r="B245" s="101" t="s">
        <v>174</v>
      </c>
      <c r="C245" s="101"/>
      <c r="D245" s="101"/>
      <c r="E245" s="101"/>
      <c r="F245" s="101"/>
      <c r="G245" s="101"/>
      <c r="H245" s="107"/>
      <c r="I245" s="107"/>
      <c r="J245" s="107"/>
      <c r="K245" s="107"/>
      <c r="L245" s="107"/>
      <c r="M245" s="107"/>
      <c r="N245" s="107"/>
      <c r="O245" s="107"/>
      <c r="P245" s="107"/>
      <c r="Q245" s="107"/>
      <c r="R245" s="107"/>
      <c r="S245" s="107"/>
      <c r="T245" s="107"/>
      <c r="U245" s="107"/>
      <c r="V245" s="107"/>
      <c r="W245" s="114"/>
      <c r="X245" s="114"/>
      <c r="Y245" s="114"/>
      <c r="Z245" s="120"/>
      <c r="AA245" s="126" t="s">
        <v>50</v>
      </c>
      <c r="AB245" s="114"/>
      <c r="AC245" s="114"/>
      <c r="AD245" s="114"/>
      <c r="AE245" s="120"/>
      <c r="AF245" s="126" t="s">
        <v>50</v>
      </c>
    </row>
    <row r="246" spans="2:32" ht="19.5" hidden="1" customHeight="1">
      <c r="B246" s="101" t="s">
        <v>174</v>
      </c>
      <c r="C246" s="101"/>
      <c r="D246" s="101"/>
      <c r="E246" s="101"/>
      <c r="F246" s="101"/>
      <c r="G246" s="101"/>
      <c r="H246" s="107"/>
      <c r="I246" s="107"/>
      <c r="J246" s="107"/>
      <c r="K246" s="107"/>
      <c r="L246" s="107"/>
      <c r="M246" s="107"/>
      <c r="N246" s="107"/>
      <c r="O246" s="107"/>
      <c r="P246" s="107"/>
      <c r="Q246" s="107"/>
      <c r="R246" s="107"/>
      <c r="S246" s="107"/>
      <c r="T246" s="107"/>
      <c r="U246" s="107"/>
      <c r="V246" s="107"/>
      <c r="W246" s="114"/>
      <c r="X246" s="114"/>
      <c r="Y246" s="114"/>
      <c r="Z246" s="120"/>
      <c r="AA246" s="126" t="s">
        <v>50</v>
      </c>
      <c r="AB246" s="114"/>
      <c r="AC246" s="114"/>
      <c r="AD246" s="114"/>
      <c r="AE246" s="120"/>
      <c r="AF246" s="126" t="s">
        <v>50</v>
      </c>
    </row>
    <row r="247" spans="2:32" ht="19.5" hidden="1" customHeight="1">
      <c r="B247" s="101" t="s">
        <v>174</v>
      </c>
      <c r="C247" s="101"/>
      <c r="D247" s="101"/>
      <c r="E247" s="101"/>
      <c r="F247" s="101"/>
      <c r="G247" s="101"/>
      <c r="H247" s="109"/>
      <c r="I247" s="109"/>
      <c r="J247" s="109"/>
      <c r="K247" s="109"/>
      <c r="L247" s="109"/>
      <c r="M247" s="109"/>
      <c r="N247" s="109"/>
      <c r="O247" s="109"/>
      <c r="P247" s="109"/>
      <c r="Q247" s="109"/>
      <c r="R247" s="109"/>
      <c r="S247" s="109"/>
      <c r="T247" s="109"/>
      <c r="U247" s="109"/>
      <c r="V247" s="109"/>
      <c r="W247" s="116"/>
      <c r="X247" s="116"/>
      <c r="Y247" s="116"/>
      <c r="Z247" s="122"/>
      <c r="AA247" s="128" t="s">
        <v>50</v>
      </c>
      <c r="AB247" s="116"/>
      <c r="AC247" s="116"/>
      <c r="AD247" s="116"/>
      <c r="AE247" s="122"/>
      <c r="AF247" s="128" t="s">
        <v>50</v>
      </c>
    </row>
    <row r="248" spans="2:32" ht="19.5" hidden="1" customHeight="1">
      <c r="B248" s="101" t="s">
        <v>174</v>
      </c>
      <c r="C248" s="101"/>
      <c r="D248" s="101"/>
      <c r="E248" s="101"/>
      <c r="F248" s="101"/>
      <c r="G248" s="101"/>
      <c r="H248" s="107"/>
      <c r="I248" s="107"/>
      <c r="J248" s="107"/>
      <c r="K248" s="107"/>
      <c r="L248" s="107"/>
      <c r="M248" s="107"/>
      <c r="N248" s="107"/>
      <c r="O248" s="107"/>
      <c r="P248" s="107"/>
      <c r="Q248" s="107"/>
      <c r="R248" s="107"/>
      <c r="S248" s="107"/>
      <c r="T248" s="107"/>
      <c r="U248" s="107"/>
      <c r="V248" s="107"/>
      <c r="W248" s="114"/>
      <c r="X248" s="114"/>
      <c r="Y248" s="114"/>
      <c r="Z248" s="120"/>
      <c r="AA248" s="126" t="s">
        <v>50</v>
      </c>
      <c r="AB248" s="114"/>
      <c r="AC248" s="114"/>
      <c r="AD248" s="114"/>
      <c r="AE248" s="120"/>
      <c r="AF248" s="126" t="s">
        <v>50</v>
      </c>
    </row>
    <row r="249" spans="2:32" ht="19.5" hidden="1" customHeight="1">
      <c r="B249" s="101" t="s">
        <v>174</v>
      </c>
      <c r="C249" s="101"/>
      <c r="D249" s="101"/>
      <c r="E249" s="101"/>
      <c r="F249" s="101"/>
      <c r="G249" s="101"/>
      <c r="H249" s="107"/>
      <c r="I249" s="107"/>
      <c r="J249" s="107"/>
      <c r="K249" s="107"/>
      <c r="L249" s="107"/>
      <c r="M249" s="107"/>
      <c r="N249" s="107"/>
      <c r="O249" s="107"/>
      <c r="P249" s="107"/>
      <c r="Q249" s="107"/>
      <c r="R249" s="107"/>
      <c r="S249" s="107"/>
      <c r="T249" s="107"/>
      <c r="U249" s="107"/>
      <c r="V249" s="107"/>
      <c r="W249" s="114"/>
      <c r="X249" s="114"/>
      <c r="Y249" s="114"/>
      <c r="Z249" s="120"/>
      <c r="AA249" s="126" t="s">
        <v>50</v>
      </c>
      <c r="AB249" s="114"/>
      <c r="AC249" s="114"/>
      <c r="AD249" s="114"/>
      <c r="AE249" s="120"/>
      <c r="AF249" s="126" t="s">
        <v>50</v>
      </c>
    </row>
    <row r="250" spans="2:32" ht="19.5" hidden="1" customHeight="1">
      <c r="B250" s="101" t="s">
        <v>174</v>
      </c>
      <c r="C250" s="101"/>
      <c r="D250" s="101"/>
      <c r="E250" s="101"/>
      <c r="F250" s="101"/>
      <c r="G250" s="101"/>
      <c r="H250" s="107"/>
      <c r="I250" s="107"/>
      <c r="J250" s="107"/>
      <c r="K250" s="107"/>
      <c r="L250" s="107"/>
      <c r="M250" s="107"/>
      <c r="N250" s="107"/>
      <c r="O250" s="107"/>
      <c r="P250" s="107"/>
      <c r="Q250" s="107"/>
      <c r="R250" s="107"/>
      <c r="S250" s="107"/>
      <c r="T250" s="107"/>
      <c r="U250" s="107"/>
      <c r="V250" s="107"/>
      <c r="W250" s="114"/>
      <c r="X250" s="114"/>
      <c r="Y250" s="114"/>
      <c r="Z250" s="120"/>
      <c r="AA250" s="126" t="s">
        <v>50</v>
      </c>
      <c r="AB250" s="114"/>
      <c r="AC250" s="114"/>
      <c r="AD250" s="114"/>
      <c r="AE250" s="120"/>
      <c r="AF250" s="126" t="s">
        <v>50</v>
      </c>
    </row>
    <row r="251" spans="2:32" ht="19.5" hidden="1" customHeight="1">
      <c r="B251" s="101" t="s">
        <v>174</v>
      </c>
      <c r="C251" s="101"/>
      <c r="D251" s="101"/>
      <c r="E251" s="101"/>
      <c r="F251" s="101"/>
      <c r="G251" s="101"/>
      <c r="H251" s="107"/>
      <c r="I251" s="107"/>
      <c r="J251" s="107"/>
      <c r="K251" s="107"/>
      <c r="L251" s="107"/>
      <c r="M251" s="107"/>
      <c r="N251" s="107"/>
      <c r="O251" s="107"/>
      <c r="P251" s="107"/>
      <c r="Q251" s="107"/>
      <c r="R251" s="107"/>
      <c r="S251" s="107"/>
      <c r="T251" s="107"/>
      <c r="U251" s="107"/>
      <c r="V251" s="107"/>
      <c r="W251" s="114"/>
      <c r="X251" s="114"/>
      <c r="Y251" s="114"/>
      <c r="Z251" s="120"/>
      <c r="AA251" s="126" t="s">
        <v>50</v>
      </c>
      <c r="AB251" s="114"/>
      <c r="AC251" s="114"/>
      <c r="AD251" s="114"/>
      <c r="AE251" s="120"/>
      <c r="AF251" s="126" t="s">
        <v>50</v>
      </c>
    </row>
    <row r="252" spans="2:32" ht="19.5" hidden="1" customHeight="1">
      <c r="B252" s="101" t="s">
        <v>174</v>
      </c>
      <c r="C252" s="101"/>
      <c r="D252" s="101"/>
      <c r="E252" s="101"/>
      <c r="F252" s="101"/>
      <c r="G252" s="101"/>
      <c r="H252" s="107"/>
      <c r="I252" s="107"/>
      <c r="J252" s="107"/>
      <c r="K252" s="107"/>
      <c r="L252" s="107"/>
      <c r="M252" s="107"/>
      <c r="N252" s="107"/>
      <c r="O252" s="107"/>
      <c r="P252" s="107"/>
      <c r="Q252" s="107"/>
      <c r="R252" s="107"/>
      <c r="S252" s="107"/>
      <c r="T252" s="107"/>
      <c r="U252" s="107"/>
      <c r="V252" s="107"/>
      <c r="W252" s="114"/>
      <c r="X252" s="114"/>
      <c r="Y252" s="114"/>
      <c r="Z252" s="120"/>
      <c r="AA252" s="126" t="s">
        <v>50</v>
      </c>
      <c r="AB252" s="114"/>
      <c r="AC252" s="114"/>
      <c r="AD252" s="114"/>
      <c r="AE252" s="120"/>
      <c r="AF252" s="126" t="s">
        <v>50</v>
      </c>
    </row>
    <row r="253" spans="2:32" ht="19.5" hidden="1" customHeight="1">
      <c r="B253" s="101" t="s">
        <v>174</v>
      </c>
      <c r="C253" s="101"/>
      <c r="D253" s="101"/>
      <c r="E253" s="101"/>
      <c r="F253" s="101"/>
      <c r="G253" s="101"/>
      <c r="H253" s="107"/>
      <c r="I253" s="107"/>
      <c r="J253" s="107"/>
      <c r="K253" s="107"/>
      <c r="L253" s="107"/>
      <c r="M253" s="107"/>
      <c r="N253" s="107"/>
      <c r="O253" s="107"/>
      <c r="P253" s="107"/>
      <c r="Q253" s="107"/>
      <c r="R253" s="107"/>
      <c r="S253" s="107"/>
      <c r="T253" s="107"/>
      <c r="U253" s="107"/>
      <c r="V253" s="107"/>
      <c r="W253" s="114"/>
      <c r="X253" s="114"/>
      <c r="Y253" s="114"/>
      <c r="Z253" s="120"/>
      <c r="AA253" s="126" t="s">
        <v>50</v>
      </c>
      <c r="AB253" s="114"/>
      <c r="AC253" s="114"/>
      <c r="AD253" s="114"/>
      <c r="AE253" s="120"/>
      <c r="AF253" s="126" t="s">
        <v>50</v>
      </c>
    </row>
    <row r="254" spans="2:32" ht="19.5" hidden="1" customHeight="1">
      <c r="B254" s="101" t="s">
        <v>174</v>
      </c>
      <c r="C254" s="101"/>
      <c r="D254" s="101"/>
      <c r="E254" s="101"/>
      <c r="F254" s="101"/>
      <c r="G254" s="101"/>
      <c r="H254" s="107"/>
      <c r="I254" s="107"/>
      <c r="J254" s="107"/>
      <c r="K254" s="107"/>
      <c r="L254" s="107"/>
      <c r="M254" s="107"/>
      <c r="N254" s="107"/>
      <c r="O254" s="107"/>
      <c r="P254" s="107"/>
      <c r="Q254" s="107"/>
      <c r="R254" s="107"/>
      <c r="S254" s="107"/>
      <c r="T254" s="107"/>
      <c r="U254" s="107"/>
      <c r="V254" s="107"/>
      <c r="W254" s="114"/>
      <c r="X254" s="114"/>
      <c r="Y254" s="114"/>
      <c r="Z254" s="120"/>
      <c r="AA254" s="126" t="s">
        <v>50</v>
      </c>
      <c r="AB254" s="114"/>
      <c r="AC254" s="114"/>
      <c r="AD254" s="114"/>
      <c r="AE254" s="120"/>
      <c r="AF254" s="126" t="s">
        <v>50</v>
      </c>
    </row>
    <row r="255" spans="2:32" ht="19.5" hidden="1" customHeight="1">
      <c r="B255" s="101" t="s">
        <v>174</v>
      </c>
      <c r="C255" s="101"/>
      <c r="D255" s="101"/>
      <c r="E255" s="101"/>
      <c r="F255" s="101"/>
      <c r="G255" s="101"/>
      <c r="H255" s="107"/>
      <c r="I255" s="107"/>
      <c r="J255" s="107"/>
      <c r="K255" s="107"/>
      <c r="L255" s="107"/>
      <c r="M255" s="107"/>
      <c r="N255" s="107"/>
      <c r="O255" s="107"/>
      <c r="P255" s="107"/>
      <c r="Q255" s="107"/>
      <c r="R255" s="107"/>
      <c r="S255" s="107"/>
      <c r="T255" s="107"/>
      <c r="U255" s="107"/>
      <c r="V255" s="107"/>
      <c r="W255" s="114"/>
      <c r="X255" s="114"/>
      <c r="Y255" s="114"/>
      <c r="Z255" s="120"/>
      <c r="AA255" s="126" t="s">
        <v>50</v>
      </c>
      <c r="AB255" s="114"/>
      <c r="AC255" s="114"/>
      <c r="AD255" s="114"/>
      <c r="AE255" s="120"/>
      <c r="AF255" s="126" t="s">
        <v>50</v>
      </c>
    </row>
    <row r="256" spans="2:32" ht="19.5" hidden="1" customHeight="1">
      <c r="B256" s="101" t="s">
        <v>174</v>
      </c>
      <c r="C256" s="101"/>
      <c r="D256" s="101"/>
      <c r="E256" s="101"/>
      <c r="F256" s="101"/>
      <c r="G256" s="101"/>
      <c r="H256" s="107"/>
      <c r="I256" s="107"/>
      <c r="J256" s="107"/>
      <c r="K256" s="107"/>
      <c r="L256" s="107"/>
      <c r="M256" s="107"/>
      <c r="N256" s="107"/>
      <c r="O256" s="107"/>
      <c r="P256" s="107"/>
      <c r="Q256" s="107"/>
      <c r="R256" s="107"/>
      <c r="S256" s="107"/>
      <c r="T256" s="107"/>
      <c r="U256" s="107"/>
      <c r="V256" s="107"/>
      <c r="W256" s="114"/>
      <c r="X256" s="114"/>
      <c r="Y256" s="114"/>
      <c r="Z256" s="120"/>
      <c r="AA256" s="126" t="s">
        <v>50</v>
      </c>
      <c r="AB256" s="114"/>
      <c r="AC256" s="114"/>
      <c r="AD256" s="114"/>
      <c r="AE256" s="120"/>
      <c r="AF256" s="126" t="s">
        <v>50</v>
      </c>
    </row>
    <row r="257" spans="2:32" ht="19.5" hidden="1" customHeight="1">
      <c r="B257" s="101" t="s">
        <v>174</v>
      </c>
      <c r="C257" s="101"/>
      <c r="D257" s="101"/>
      <c r="E257" s="101"/>
      <c r="F257" s="101"/>
      <c r="G257" s="101"/>
      <c r="H257" s="107"/>
      <c r="I257" s="107"/>
      <c r="J257" s="107"/>
      <c r="K257" s="107"/>
      <c r="L257" s="107"/>
      <c r="M257" s="107"/>
      <c r="N257" s="107"/>
      <c r="O257" s="107"/>
      <c r="P257" s="107"/>
      <c r="Q257" s="107"/>
      <c r="R257" s="107"/>
      <c r="S257" s="107"/>
      <c r="T257" s="107"/>
      <c r="U257" s="107"/>
      <c r="V257" s="107"/>
      <c r="W257" s="114"/>
      <c r="X257" s="114"/>
      <c r="Y257" s="114"/>
      <c r="Z257" s="120"/>
      <c r="AA257" s="126" t="s">
        <v>50</v>
      </c>
      <c r="AB257" s="114"/>
      <c r="AC257" s="114"/>
      <c r="AD257" s="114"/>
      <c r="AE257" s="120"/>
      <c r="AF257" s="126" t="s">
        <v>50</v>
      </c>
    </row>
    <row r="258" spans="2:32" ht="19.5" hidden="1" customHeight="1">
      <c r="B258" s="101" t="s">
        <v>174</v>
      </c>
      <c r="C258" s="101"/>
      <c r="D258" s="101"/>
      <c r="E258" s="101"/>
      <c r="F258" s="101"/>
      <c r="G258" s="101"/>
      <c r="H258" s="109"/>
      <c r="I258" s="109"/>
      <c r="J258" s="109"/>
      <c r="K258" s="109"/>
      <c r="L258" s="109"/>
      <c r="M258" s="109"/>
      <c r="N258" s="109"/>
      <c r="O258" s="109"/>
      <c r="P258" s="109"/>
      <c r="Q258" s="109"/>
      <c r="R258" s="109"/>
      <c r="S258" s="109"/>
      <c r="T258" s="109"/>
      <c r="U258" s="109"/>
      <c r="V258" s="109"/>
      <c r="W258" s="116"/>
      <c r="X258" s="116"/>
      <c r="Y258" s="116"/>
      <c r="Z258" s="122"/>
      <c r="AA258" s="128" t="s">
        <v>50</v>
      </c>
      <c r="AB258" s="116"/>
      <c r="AC258" s="116"/>
      <c r="AD258" s="116"/>
      <c r="AE258" s="122"/>
      <c r="AF258" s="128" t="s">
        <v>50</v>
      </c>
    </row>
    <row r="259" spans="2:32" ht="19.5" hidden="1" customHeight="1">
      <c r="B259" s="101" t="s">
        <v>174</v>
      </c>
      <c r="C259" s="101"/>
      <c r="D259" s="101"/>
      <c r="E259" s="101"/>
      <c r="F259" s="101"/>
      <c r="G259" s="101"/>
      <c r="H259" s="107"/>
      <c r="I259" s="107"/>
      <c r="J259" s="107"/>
      <c r="K259" s="107"/>
      <c r="L259" s="107"/>
      <c r="M259" s="107"/>
      <c r="N259" s="107"/>
      <c r="O259" s="107"/>
      <c r="P259" s="107"/>
      <c r="Q259" s="107"/>
      <c r="R259" s="107"/>
      <c r="S259" s="107"/>
      <c r="T259" s="107"/>
      <c r="U259" s="107"/>
      <c r="V259" s="107"/>
      <c r="W259" s="114"/>
      <c r="X259" s="114"/>
      <c r="Y259" s="114"/>
      <c r="Z259" s="120"/>
      <c r="AA259" s="126" t="s">
        <v>50</v>
      </c>
      <c r="AB259" s="114"/>
      <c r="AC259" s="114"/>
      <c r="AD259" s="114"/>
      <c r="AE259" s="120"/>
      <c r="AF259" s="126" t="s">
        <v>50</v>
      </c>
    </row>
    <row r="260" spans="2:32" ht="19.5" hidden="1" customHeight="1">
      <c r="B260" s="101" t="s">
        <v>174</v>
      </c>
      <c r="C260" s="101"/>
      <c r="D260" s="101"/>
      <c r="E260" s="101"/>
      <c r="F260" s="101"/>
      <c r="G260" s="101"/>
      <c r="H260" s="107"/>
      <c r="I260" s="107"/>
      <c r="J260" s="107"/>
      <c r="K260" s="107"/>
      <c r="L260" s="107"/>
      <c r="M260" s="107"/>
      <c r="N260" s="107"/>
      <c r="O260" s="107"/>
      <c r="P260" s="107"/>
      <c r="Q260" s="107"/>
      <c r="R260" s="107"/>
      <c r="S260" s="107"/>
      <c r="T260" s="107"/>
      <c r="U260" s="107"/>
      <c r="V260" s="107"/>
      <c r="W260" s="114"/>
      <c r="X260" s="114"/>
      <c r="Y260" s="114"/>
      <c r="Z260" s="120"/>
      <c r="AA260" s="126" t="s">
        <v>50</v>
      </c>
      <c r="AB260" s="114"/>
      <c r="AC260" s="114"/>
      <c r="AD260" s="114"/>
      <c r="AE260" s="120"/>
      <c r="AF260" s="126" t="s">
        <v>50</v>
      </c>
    </row>
    <row r="261" spans="2:32" ht="19.5" hidden="1" customHeight="1">
      <c r="B261" s="101" t="s">
        <v>174</v>
      </c>
      <c r="C261" s="101"/>
      <c r="D261" s="101"/>
      <c r="E261" s="101"/>
      <c r="F261" s="101"/>
      <c r="G261" s="101"/>
      <c r="H261" s="107"/>
      <c r="I261" s="107"/>
      <c r="J261" s="107"/>
      <c r="K261" s="107"/>
      <c r="L261" s="107"/>
      <c r="M261" s="107"/>
      <c r="N261" s="107"/>
      <c r="O261" s="107"/>
      <c r="P261" s="107"/>
      <c r="Q261" s="107"/>
      <c r="R261" s="107"/>
      <c r="S261" s="107"/>
      <c r="T261" s="107"/>
      <c r="U261" s="107"/>
      <c r="V261" s="107"/>
      <c r="W261" s="114"/>
      <c r="X261" s="114"/>
      <c r="Y261" s="114"/>
      <c r="Z261" s="120"/>
      <c r="AA261" s="126" t="s">
        <v>50</v>
      </c>
      <c r="AB261" s="114"/>
      <c r="AC261" s="114"/>
      <c r="AD261" s="114"/>
      <c r="AE261" s="120"/>
      <c r="AF261" s="126" t="s">
        <v>50</v>
      </c>
    </row>
    <row r="262" spans="2:32" ht="19.5" hidden="1" customHeight="1">
      <c r="B262" s="101" t="s">
        <v>174</v>
      </c>
      <c r="C262" s="101"/>
      <c r="D262" s="101"/>
      <c r="E262" s="101"/>
      <c r="F262" s="101"/>
      <c r="G262" s="101"/>
      <c r="H262" s="109"/>
      <c r="I262" s="109"/>
      <c r="J262" s="109"/>
      <c r="K262" s="109"/>
      <c r="L262" s="109"/>
      <c r="M262" s="109"/>
      <c r="N262" s="109"/>
      <c r="O262" s="109"/>
      <c r="P262" s="109"/>
      <c r="Q262" s="109"/>
      <c r="R262" s="109"/>
      <c r="S262" s="109"/>
      <c r="T262" s="109"/>
      <c r="U262" s="109"/>
      <c r="V262" s="109"/>
      <c r="W262" s="116"/>
      <c r="X262" s="116"/>
      <c r="Y262" s="116"/>
      <c r="Z262" s="122"/>
      <c r="AA262" s="128" t="s">
        <v>50</v>
      </c>
      <c r="AB262" s="116"/>
      <c r="AC262" s="116"/>
      <c r="AD262" s="116"/>
      <c r="AE262" s="122"/>
      <c r="AF262" s="128" t="s">
        <v>50</v>
      </c>
    </row>
    <row r="263" spans="2:32" ht="19.5" customHeight="1">
      <c r="B263" s="100"/>
      <c r="C263" s="105"/>
      <c r="D263" s="105"/>
      <c r="E263" s="105"/>
      <c r="F263" s="105"/>
      <c r="G263" s="105"/>
      <c r="H263" s="110" t="s">
        <v>227</v>
      </c>
      <c r="I263" s="110"/>
      <c r="J263" s="110"/>
      <c r="K263" s="110"/>
      <c r="L263" s="110"/>
      <c r="M263" s="110"/>
      <c r="N263" s="110"/>
      <c r="O263" s="110"/>
      <c r="P263" s="110"/>
      <c r="Q263" s="110"/>
      <c r="R263" s="110"/>
      <c r="S263" s="110"/>
      <c r="T263" s="110"/>
      <c r="U263" s="110"/>
      <c r="V263" s="110"/>
      <c r="W263" s="117">
        <f>SUM(W233:Z262)</f>
        <v>0</v>
      </c>
      <c r="X263" s="117"/>
      <c r="Y263" s="117"/>
      <c r="Z263" s="123"/>
      <c r="AA263" s="129" t="s">
        <v>50</v>
      </c>
      <c r="AB263" s="117">
        <f>SUM(AB233:AE262)</f>
        <v>0</v>
      </c>
      <c r="AC263" s="117"/>
      <c r="AD263" s="117"/>
      <c r="AE263" s="123"/>
      <c r="AF263" s="132" t="s">
        <v>50</v>
      </c>
    </row>
    <row r="264" spans="2:32" ht="19.5" customHeight="1">
      <c r="B264" s="101" t="s">
        <v>157</v>
      </c>
      <c r="C264" s="101"/>
      <c r="D264" s="101"/>
      <c r="E264" s="101"/>
      <c r="F264" s="101"/>
      <c r="G264" s="101"/>
      <c r="H264" s="111"/>
      <c r="I264" s="111"/>
      <c r="J264" s="111"/>
      <c r="K264" s="111"/>
      <c r="L264" s="111"/>
      <c r="M264" s="111"/>
      <c r="N264" s="111"/>
      <c r="O264" s="111"/>
      <c r="P264" s="111"/>
      <c r="Q264" s="111"/>
      <c r="R264" s="111"/>
      <c r="S264" s="111"/>
      <c r="T264" s="111"/>
      <c r="U264" s="111"/>
      <c r="V264" s="111"/>
      <c r="W264" s="118"/>
      <c r="X264" s="118"/>
      <c r="Y264" s="118"/>
      <c r="Z264" s="124"/>
      <c r="AA264" s="130" t="s">
        <v>50</v>
      </c>
      <c r="AB264" s="118"/>
      <c r="AC264" s="118"/>
      <c r="AD264" s="118"/>
      <c r="AE264" s="124"/>
      <c r="AF264" s="130" t="s">
        <v>50</v>
      </c>
    </row>
    <row r="265" spans="2:32" ht="19.5" customHeight="1">
      <c r="B265" s="101" t="s">
        <v>157</v>
      </c>
      <c r="C265" s="101"/>
      <c r="D265" s="101"/>
      <c r="E265" s="101"/>
      <c r="F265" s="101"/>
      <c r="G265" s="101"/>
      <c r="H265" s="107"/>
      <c r="I265" s="107"/>
      <c r="J265" s="107"/>
      <c r="K265" s="107"/>
      <c r="L265" s="107"/>
      <c r="M265" s="107"/>
      <c r="N265" s="107"/>
      <c r="O265" s="107"/>
      <c r="P265" s="107"/>
      <c r="Q265" s="107"/>
      <c r="R265" s="107"/>
      <c r="S265" s="107"/>
      <c r="T265" s="107"/>
      <c r="U265" s="107"/>
      <c r="V265" s="107"/>
      <c r="W265" s="114"/>
      <c r="X265" s="114"/>
      <c r="Y265" s="114"/>
      <c r="Z265" s="120"/>
      <c r="AA265" s="126" t="s">
        <v>50</v>
      </c>
      <c r="AB265" s="114"/>
      <c r="AC265" s="114"/>
      <c r="AD265" s="114"/>
      <c r="AE265" s="120"/>
      <c r="AF265" s="126" t="s">
        <v>50</v>
      </c>
    </row>
    <row r="266" spans="2:32" ht="19.5" customHeight="1">
      <c r="B266" s="101" t="s">
        <v>157</v>
      </c>
      <c r="C266" s="101"/>
      <c r="D266" s="101"/>
      <c r="E266" s="101"/>
      <c r="F266" s="101"/>
      <c r="G266" s="101"/>
      <c r="H266" s="107"/>
      <c r="I266" s="107"/>
      <c r="J266" s="107"/>
      <c r="K266" s="107"/>
      <c r="L266" s="107"/>
      <c r="M266" s="107"/>
      <c r="N266" s="107"/>
      <c r="O266" s="107"/>
      <c r="P266" s="107"/>
      <c r="Q266" s="107"/>
      <c r="R266" s="107"/>
      <c r="S266" s="107"/>
      <c r="T266" s="107"/>
      <c r="U266" s="107"/>
      <c r="V266" s="107"/>
      <c r="W266" s="114"/>
      <c r="X266" s="114"/>
      <c r="Y266" s="114"/>
      <c r="Z266" s="120"/>
      <c r="AA266" s="126" t="s">
        <v>50</v>
      </c>
      <c r="AB266" s="114"/>
      <c r="AC266" s="114"/>
      <c r="AD266" s="114"/>
      <c r="AE266" s="120"/>
      <c r="AF266" s="126" t="s">
        <v>50</v>
      </c>
    </row>
    <row r="267" spans="2:32" ht="19.5" customHeight="1">
      <c r="B267" s="101" t="s">
        <v>157</v>
      </c>
      <c r="C267" s="101"/>
      <c r="D267" s="101"/>
      <c r="E267" s="101"/>
      <c r="F267" s="101"/>
      <c r="G267" s="101"/>
      <c r="H267" s="107"/>
      <c r="I267" s="107"/>
      <c r="J267" s="107"/>
      <c r="K267" s="107"/>
      <c r="L267" s="107"/>
      <c r="M267" s="107"/>
      <c r="N267" s="107"/>
      <c r="O267" s="107"/>
      <c r="P267" s="107"/>
      <c r="Q267" s="107"/>
      <c r="R267" s="107"/>
      <c r="S267" s="107"/>
      <c r="T267" s="107"/>
      <c r="U267" s="107"/>
      <c r="V267" s="107"/>
      <c r="W267" s="114"/>
      <c r="X267" s="114"/>
      <c r="Y267" s="114"/>
      <c r="Z267" s="120"/>
      <c r="AA267" s="126" t="s">
        <v>50</v>
      </c>
      <c r="AB267" s="114"/>
      <c r="AC267" s="114"/>
      <c r="AD267" s="114"/>
      <c r="AE267" s="120"/>
      <c r="AF267" s="126" t="s">
        <v>50</v>
      </c>
    </row>
    <row r="268" spans="2:32" ht="19.5" customHeight="1">
      <c r="B268" s="101" t="s">
        <v>157</v>
      </c>
      <c r="C268" s="101"/>
      <c r="D268" s="101"/>
      <c r="E268" s="101"/>
      <c r="F268" s="101"/>
      <c r="G268" s="101"/>
      <c r="H268" s="107"/>
      <c r="I268" s="107"/>
      <c r="J268" s="107"/>
      <c r="K268" s="107"/>
      <c r="L268" s="107"/>
      <c r="M268" s="107"/>
      <c r="N268" s="107"/>
      <c r="O268" s="107"/>
      <c r="P268" s="107"/>
      <c r="Q268" s="107"/>
      <c r="R268" s="107"/>
      <c r="S268" s="107"/>
      <c r="T268" s="107"/>
      <c r="U268" s="107"/>
      <c r="V268" s="107"/>
      <c r="W268" s="114"/>
      <c r="X268" s="114"/>
      <c r="Y268" s="114"/>
      <c r="Z268" s="120"/>
      <c r="AA268" s="126" t="s">
        <v>50</v>
      </c>
      <c r="AB268" s="114"/>
      <c r="AC268" s="114"/>
      <c r="AD268" s="114"/>
      <c r="AE268" s="120"/>
      <c r="AF268" s="126" t="s">
        <v>50</v>
      </c>
    </row>
    <row r="269" spans="2:32" ht="19.5" customHeight="1">
      <c r="B269" s="101" t="s">
        <v>157</v>
      </c>
      <c r="C269" s="101"/>
      <c r="D269" s="101"/>
      <c r="E269" s="101"/>
      <c r="F269" s="101"/>
      <c r="G269" s="101"/>
      <c r="H269" s="107"/>
      <c r="I269" s="107"/>
      <c r="J269" s="107"/>
      <c r="K269" s="107"/>
      <c r="L269" s="107"/>
      <c r="M269" s="107"/>
      <c r="N269" s="107"/>
      <c r="O269" s="107"/>
      <c r="P269" s="107"/>
      <c r="Q269" s="107"/>
      <c r="R269" s="107"/>
      <c r="S269" s="107"/>
      <c r="T269" s="107"/>
      <c r="U269" s="107"/>
      <c r="V269" s="107"/>
      <c r="W269" s="114"/>
      <c r="X269" s="114"/>
      <c r="Y269" s="114"/>
      <c r="Z269" s="120"/>
      <c r="AA269" s="126" t="s">
        <v>50</v>
      </c>
      <c r="AB269" s="114"/>
      <c r="AC269" s="114"/>
      <c r="AD269" s="114"/>
      <c r="AE269" s="120"/>
      <c r="AF269" s="126" t="s">
        <v>50</v>
      </c>
    </row>
    <row r="270" spans="2:32" ht="19.5" customHeight="1">
      <c r="B270" s="101" t="s">
        <v>157</v>
      </c>
      <c r="C270" s="101"/>
      <c r="D270" s="101"/>
      <c r="E270" s="101"/>
      <c r="F270" s="101"/>
      <c r="G270" s="101"/>
      <c r="H270" s="107"/>
      <c r="I270" s="107"/>
      <c r="J270" s="107"/>
      <c r="K270" s="107"/>
      <c r="L270" s="107"/>
      <c r="M270" s="107"/>
      <c r="N270" s="107"/>
      <c r="O270" s="107"/>
      <c r="P270" s="107"/>
      <c r="Q270" s="107"/>
      <c r="R270" s="107"/>
      <c r="S270" s="107"/>
      <c r="T270" s="107"/>
      <c r="U270" s="107"/>
      <c r="V270" s="107"/>
      <c r="W270" s="114"/>
      <c r="X270" s="114"/>
      <c r="Y270" s="114"/>
      <c r="Z270" s="120"/>
      <c r="AA270" s="126" t="s">
        <v>50</v>
      </c>
      <c r="AB270" s="114"/>
      <c r="AC270" s="114"/>
      <c r="AD270" s="114"/>
      <c r="AE270" s="120"/>
      <c r="AF270" s="126" t="s">
        <v>50</v>
      </c>
    </row>
    <row r="271" spans="2:32" ht="19.5" customHeight="1">
      <c r="B271" s="101" t="s">
        <v>157</v>
      </c>
      <c r="C271" s="101"/>
      <c r="D271" s="101"/>
      <c r="E271" s="101"/>
      <c r="F271" s="101"/>
      <c r="G271" s="101"/>
      <c r="H271" s="107"/>
      <c r="I271" s="107"/>
      <c r="J271" s="107"/>
      <c r="K271" s="107"/>
      <c r="L271" s="107"/>
      <c r="M271" s="107"/>
      <c r="N271" s="107"/>
      <c r="O271" s="107"/>
      <c r="P271" s="107"/>
      <c r="Q271" s="107"/>
      <c r="R271" s="107"/>
      <c r="S271" s="107"/>
      <c r="T271" s="107"/>
      <c r="U271" s="107"/>
      <c r="V271" s="107"/>
      <c r="W271" s="114"/>
      <c r="X271" s="114"/>
      <c r="Y271" s="114"/>
      <c r="Z271" s="120"/>
      <c r="AA271" s="126" t="s">
        <v>50</v>
      </c>
      <c r="AB271" s="114"/>
      <c r="AC271" s="114"/>
      <c r="AD271" s="114"/>
      <c r="AE271" s="120"/>
      <c r="AF271" s="126" t="s">
        <v>50</v>
      </c>
    </row>
    <row r="272" spans="2:32" ht="19.5" customHeight="1">
      <c r="B272" s="101" t="s">
        <v>157</v>
      </c>
      <c r="C272" s="101"/>
      <c r="D272" s="101"/>
      <c r="E272" s="101"/>
      <c r="F272" s="101"/>
      <c r="G272" s="101"/>
      <c r="H272" s="107"/>
      <c r="I272" s="107"/>
      <c r="J272" s="107"/>
      <c r="K272" s="107"/>
      <c r="L272" s="107"/>
      <c r="M272" s="107"/>
      <c r="N272" s="107"/>
      <c r="O272" s="107"/>
      <c r="P272" s="107"/>
      <c r="Q272" s="107"/>
      <c r="R272" s="107"/>
      <c r="S272" s="107"/>
      <c r="T272" s="107"/>
      <c r="U272" s="107"/>
      <c r="V272" s="107"/>
      <c r="W272" s="114"/>
      <c r="X272" s="114"/>
      <c r="Y272" s="114"/>
      <c r="Z272" s="120"/>
      <c r="AA272" s="126" t="s">
        <v>50</v>
      </c>
      <c r="AB272" s="114"/>
      <c r="AC272" s="114"/>
      <c r="AD272" s="114"/>
      <c r="AE272" s="120"/>
      <c r="AF272" s="126" t="s">
        <v>50</v>
      </c>
    </row>
    <row r="273" spans="2:32" ht="19.5" customHeight="1">
      <c r="B273" s="101" t="s">
        <v>157</v>
      </c>
      <c r="C273" s="101"/>
      <c r="D273" s="101"/>
      <c r="E273" s="101"/>
      <c r="F273" s="101"/>
      <c r="G273" s="101"/>
      <c r="H273" s="107"/>
      <c r="I273" s="107"/>
      <c r="J273" s="107"/>
      <c r="K273" s="107"/>
      <c r="L273" s="107"/>
      <c r="M273" s="107"/>
      <c r="N273" s="107"/>
      <c r="O273" s="107"/>
      <c r="P273" s="107"/>
      <c r="Q273" s="107"/>
      <c r="R273" s="107"/>
      <c r="S273" s="107"/>
      <c r="T273" s="107"/>
      <c r="U273" s="107"/>
      <c r="V273" s="107"/>
      <c r="W273" s="114"/>
      <c r="X273" s="114"/>
      <c r="Y273" s="114"/>
      <c r="Z273" s="120"/>
      <c r="AA273" s="126" t="s">
        <v>50</v>
      </c>
      <c r="AB273" s="114"/>
      <c r="AC273" s="114"/>
      <c r="AD273" s="114"/>
      <c r="AE273" s="120"/>
      <c r="AF273" s="126" t="s">
        <v>50</v>
      </c>
    </row>
    <row r="274" spans="2:32" ht="19.5" hidden="1" customHeight="1">
      <c r="B274" s="101" t="s">
        <v>157</v>
      </c>
      <c r="C274" s="101"/>
      <c r="D274" s="101"/>
      <c r="E274" s="101"/>
      <c r="F274" s="101"/>
      <c r="G274" s="101"/>
      <c r="H274" s="107"/>
      <c r="I274" s="107"/>
      <c r="J274" s="107"/>
      <c r="K274" s="107"/>
      <c r="L274" s="107"/>
      <c r="M274" s="107"/>
      <c r="N274" s="107"/>
      <c r="O274" s="107"/>
      <c r="P274" s="107"/>
      <c r="Q274" s="107"/>
      <c r="R274" s="107"/>
      <c r="S274" s="107"/>
      <c r="T274" s="107"/>
      <c r="U274" s="107"/>
      <c r="V274" s="107"/>
      <c r="W274" s="114"/>
      <c r="X274" s="114"/>
      <c r="Y274" s="114"/>
      <c r="Z274" s="120"/>
      <c r="AA274" s="126" t="s">
        <v>50</v>
      </c>
      <c r="AB274" s="114"/>
      <c r="AC274" s="114"/>
      <c r="AD274" s="114"/>
      <c r="AE274" s="120"/>
      <c r="AF274" s="126" t="s">
        <v>50</v>
      </c>
    </row>
    <row r="275" spans="2:32" ht="19.5" hidden="1" customHeight="1">
      <c r="B275" s="101" t="s">
        <v>157</v>
      </c>
      <c r="C275" s="101"/>
      <c r="D275" s="101"/>
      <c r="E275" s="101"/>
      <c r="F275" s="101"/>
      <c r="G275" s="101"/>
      <c r="H275" s="107"/>
      <c r="I275" s="107"/>
      <c r="J275" s="107"/>
      <c r="K275" s="107"/>
      <c r="L275" s="107"/>
      <c r="M275" s="107"/>
      <c r="N275" s="107"/>
      <c r="O275" s="107"/>
      <c r="P275" s="107"/>
      <c r="Q275" s="107"/>
      <c r="R275" s="107"/>
      <c r="S275" s="107"/>
      <c r="T275" s="107"/>
      <c r="U275" s="107"/>
      <c r="V275" s="107"/>
      <c r="W275" s="114"/>
      <c r="X275" s="114"/>
      <c r="Y275" s="114"/>
      <c r="Z275" s="120"/>
      <c r="AA275" s="126" t="s">
        <v>50</v>
      </c>
      <c r="AB275" s="114"/>
      <c r="AC275" s="114"/>
      <c r="AD275" s="114"/>
      <c r="AE275" s="120"/>
      <c r="AF275" s="126" t="s">
        <v>50</v>
      </c>
    </row>
    <row r="276" spans="2:32" ht="19.5" hidden="1" customHeight="1">
      <c r="B276" s="101" t="s">
        <v>157</v>
      </c>
      <c r="C276" s="101"/>
      <c r="D276" s="101"/>
      <c r="E276" s="101"/>
      <c r="F276" s="101"/>
      <c r="G276" s="101"/>
      <c r="H276" s="107"/>
      <c r="I276" s="107"/>
      <c r="J276" s="107"/>
      <c r="K276" s="107"/>
      <c r="L276" s="107"/>
      <c r="M276" s="107"/>
      <c r="N276" s="107"/>
      <c r="O276" s="107"/>
      <c r="P276" s="107"/>
      <c r="Q276" s="107"/>
      <c r="R276" s="107"/>
      <c r="S276" s="107"/>
      <c r="T276" s="107"/>
      <c r="U276" s="107"/>
      <c r="V276" s="107"/>
      <c r="W276" s="114"/>
      <c r="X276" s="114"/>
      <c r="Y276" s="114"/>
      <c r="Z276" s="120"/>
      <c r="AA276" s="126" t="s">
        <v>50</v>
      </c>
      <c r="AB276" s="114"/>
      <c r="AC276" s="114"/>
      <c r="AD276" s="114"/>
      <c r="AE276" s="120"/>
      <c r="AF276" s="126" t="s">
        <v>50</v>
      </c>
    </row>
    <row r="277" spans="2:32" ht="19.5" hidden="1" customHeight="1">
      <c r="B277" s="101" t="s">
        <v>157</v>
      </c>
      <c r="C277" s="101"/>
      <c r="D277" s="101"/>
      <c r="E277" s="101"/>
      <c r="F277" s="101"/>
      <c r="G277" s="101"/>
      <c r="H277" s="107"/>
      <c r="I277" s="107"/>
      <c r="J277" s="107"/>
      <c r="K277" s="107"/>
      <c r="L277" s="107"/>
      <c r="M277" s="107"/>
      <c r="N277" s="107"/>
      <c r="O277" s="107"/>
      <c r="P277" s="107"/>
      <c r="Q277" s="107"/>
      <c r="R277" s="107"/>
      <c r="S277" s="107"/>
      <c r="T277" s="107"/>
      <c r="U277" s="107"/>
      <c r="V277" s="107"/>
      <c r="W277" s="114"/>
      <c r="X277" s="114"/>
      <c r="Y277" s="114"/>
      <c r="Z277" s="120"/>
      <c r="AA277" s="126" t="s">
        <v>50</v>
      </c>
      <c r="AB277" s="114"/>
      <c r="AC277" s="114"/>
      <c r="AD277" s="114"/>
      <c r="AE277" s="120"/>
      <c r="AF277" s="126" t="s">
        <v>50</v>
      </c>
    </row>
    <row r="278" spans="2:32" ht="19.5" hidden="1" customHeight="1">
      <c r="B278" s="101" t="s">
        <v>157</v>
      </c>
      <c r="C278" s="101"/>
      <c r="D278" s="101"/>
      <c r="E278" s="101"/>
      <c r="F278" s="101"/>
      <c r="G278" s="101"/>
      <c r="H278" s="107"/>
      <c r="I278" s="107"/>
      <c r="J278" s="107"/>
      <c r="K278" s="107"/>
      <c r="L278" s="107"/>
      <c r="M278" s="107"/>
      <c r="N278" s="107"/>
      <c r="O278" s="107"/>
      <c r="P278" s="107"/>
      <c r="Q278" s="107"/>
      <c r="R278" s="107"/>
      <c r="S278" s="107"/>
      <c r="T278" s="107"/>
      <c r="U278" s="107"/>
      <c r="V278" s="107"/>
      <c r="W278" s="114"/>
      <c r="X278" s="114"/>
      <c r="Y278" s="114"/>
      <c r="Z278" s="120"/>
      <c r="AA278" s="126" t="s">
        <v>50</v>
      </c>
      <c r="AB278" s="114"/>
      <c r="AC278" s="114"/>
      <c r="AD278" s="114"/>
      <c r="AE278" s="120"/>
      <c r="AF278" s="126" t="s">
        <v>50</v>
      </c>
    </row>
    <row r="279" spans="2:32" ht="19.5" hidden="1" customHeight="1">
      <c r="B279" s="101" t="s">
        <v>157</v>
      </c>
      <c r="C279" s="101"/>
      <c r="D279" s="101"/>
      <c r="E279" s="101"/>
      <c r="F279" s="101"/>
      <c r="G279" s="101"/>
      <c r="H279" s="107"/>
      <c r="I279" s="107"/>
      <c r="J279" s="107"/>
      <c r="K279" s="107"/>
      <c r="L279" s="107"/>
      <c r="M279" s="107"/>
      <c r="N279" s="107"/>
      <c r="O279" s="107"/>
      <c r="P279" s="107"/>
      <c r="Q279" s="107"/>
      <c r="R279" s="107"/>
      <c r="S279" s="107"/>
      <c r="T279" s="107"/>
      <c r="U279" s="107"/>
      <c r="V279" s="107"/>
      <c r="W279" s="114"/>
      <c r="X279" s="114"/>
      <c r="Y279" s="114"/>
      <c r="Z279" s="120"/>
      <c r="AA279" s="126" t="s">
        <v>50</v>
      </c>
      <c r="AB279" s="114"/>
      <c r="AC279" s="114"/>
      <c r="AD279" s="114"/>
      <c r="AE279" s="120"/>
      <c r="AF279" s="126" t="s">
        <v>50</v>
      </c>
    </row>
    <row r="280" spans="2:32" ht="19.5" hidden="1" customHeight="1">
      <c r="B280" s="101" t="s">
        <v>157</v>
      </c>
      <c r="C280" s="101"/>
      <c r="D280" s="101"/>
      <c r="E280" s="101"/>
      <c r="F280" s="101"/>
      <c r="G280" s="101"/>
      <c r="H280" s="107"/>
      <c r="I280" s="107"/>
      <c r="J280" s="107"/>
      <c r="K280" s="107"/>
      <c r="L280" s="107"/>
      <c r="M280" s="107"/>
      <c r="N280" s="107"/>
      <c r="O280" s="107"/>
      <c r="P280" s="107"/>
      <c r="Q280" s="107"/>
      <c r="R280" s="107"/>
      <c r="S280" s="107"/>
      <c r="T280" s="107"/>
      <c r="U280" s="107"/>
      <c r="V280" s="107"/>
      <c r="W280" s="114"/>
      <c r="X280" s="114"/>
      <c r="Y280" s="114"/>
      <c r="Z280" s="120"/>
      <c r="AA280" s="126" t="s">
        <v>50</v>
      </c>
      <c r="AB280" s="114"/>
      <c r="AC280" s="114"/>
      <c r="AD280" s="114"/>
      <c r="AE280" s="120"/>
      <c r="AF280" s="126" t="s">
        <v>50</v>
      </c>
    </row>
    <row r="281" spans="2:32" ht="19.5" hidden="1" customHeight="1">
      <c r="B281" s="101" t="s">
        <v>157</v>
      </c>
      <c r="C281" s="101"/>
      <c r="D281" s="101"/>
      <c r="E281" s="101"/>
      <c r="F281" s="101"/>
      <c r="G281" s="101"/>
      <c r="H281" s="107"/>
      <c r="I281" s="107"/>
      <c r="J281" s="107"/>
      <c r="K281" s="107"/>
      <c r="L281" s="107"/>
      <c r="M281" s="107"/>
      <c r="N281" s="107"/>
      <c r="O281" s="107"/>
      <c r="P281" s="107"/>
      <c r="Q281" s="107"/>
      <c r="R281" s="107"/>
      <c r="S281" s="107"/>
      <c r="T281" s="107"/>
      <c r="U281" s="107"/>
      <c r="V281" s="107"/>
      <c r="W281" s="114"/>
      <c r="X281" s="114"/>
      <c r="Y281" s="114"/>
      <c r="Z281" s="120"/>
      <c r="AA281" s="126" t="s">
        <v>50</v>
      </c>
      <c r="AB281" s="114"/>
      <c r="AC281" s="114"/>
      <c r="AD281" s="114"/>
      <c r="AE281" s="120"/>
      <c r="AF281" s="126" t="s">
        <v>50</v>
      </c>
    </row>
    <row r="282" spans="2:32" ht="19.5" hidden="1" customHeight="1">
      <c r="B282" s="101" t="s">
        <v>157</v>
      </c>
      <c r="C282" s="101"/>
      <c r="D282" s="101"/>
      <c r="E282" s="101"/>
      <c r="F282" s="101"/>
      <c r="G282" s="101"/>
      <c r="H282" s="107"/>
      <c r="I282" s="107"/>
      <c r="J282" s="107"/>
      <c r="K282" s="107"/>
      <c r="L282" s="107"/>
      <c r="M282" s="107"/>
      <c r="N282" s="107"/>
      <c r="O282" s="107"/>
      <c r="P282" s="107"/>
      <c r="Q282" s="107"/>
      <c r="R282" s="107"/>
      <c r="S282" s="107"/>
      <c r="T282" s="107"/>
      <c r="U282" s="107"/>
      <c r="V282" s="107"/>
      <c r="W282" s="114"/>
      <c r="X282" s="114"/>
      <c r="Y282" s="114"/>
      <c r="Z282" s="120"/>
      <c r="AA282" s="126" t="s">
        <v>50</v>
      </c>
      <c r="AB282" s="114"/>
      <c r="AC282" s="114"/>
      <c r="AD282" s="114"/>
      <c r="AE282" s="120"/>
      <c r="AF282" s="126" t="s">
        <v>50</v>
      </c>
    </row>
    <row r="283" spans="2:32" ht="19.5" hidden="1" customHeight="1">
      <c r="B283" s="101" t="s">
        <v>157</v>
      </c>
      <c r="C283" s="101"/>
      <c r="D283" s="101"/>
      <c r="E283" s="101"/>
      <c r="F283" s="101"/>
      <c r="G283" s="101"/>
      <c r="H283" s="107"/>
      <c r="I283" s="107"/>
      <c r="J283" s="107"/>
      <c r="K283" s="107"/>
      <c r="L283" s="107"/>
      <c r="M283" s="107"/>
      <c r="N283" s="107"/>
      <c r="O283" s="107"/>
      <c r="P283" s="107"/>
      <c r="Q283" s="107"/>
      <c r="R283" s="107"/>
      <c r="S283" s="107"/>
      <c r="T283" s="107"/>
      <c r="U283" s="107"/>
      <c r="V283" s="107"/>
      <c r="W283" s="114"/>
      <c r="X283" s="114"/>
      <c r="Y283" s="114"/>
      <c r="Z283" s="120"/>
      <c r="AA283" s="126" t="s">
        <v>50</v>
      </c>
      <c r="AB283" s="114"/>
      <c r="AC283" s="114"/>
      <c r="AD283" s="114"/>
      <c r="AE283" s="120"/>
      <c r="AF283" s="126" t="s">
        <v>50</v>
      </c>
    </row>
    <row r="284" spans="2:32" ht="19.5" hidden="1" customHeight="1">
      <c r="B284" s="101" t="s">
        <v>157</v>
      </c>
      <c r="C284" s="101"/>
      <c r="D284" s="101"/>
      <c r="E284" s="101"/>
      <c r="F284" s="101"/>
      <c r="G284" s="101"/>
      <c r="H284" s="107"/>
      <c r="I284" s="107"/>
      <c r="J284" s="107"/>
      <c r="K284" s="107"/>
      <c r="L284" s="107"/>
      <c r="M284" s="107"/>
      <c r="N284" s="107"/>
      <c r="O284" s="107"/>
      <c r="P284" s="107"/>
      <c r="Q284" s="107"/>
      <c r="R284" s="107"/>
      <c r="S284" s="107"/>
      <c r="T284" s="107"/>
      <c r="U284" s="107"/>
      <c r="V284" s="107"/>
      <c r="W284" s="114"/>
      <c r="X284" s="114"/>
      <c r="Y284" s="114"/>
      <c r="Z284" s="120"/>
      <c r="AA284" s="126" t="s">
        <v>50</v>
      </c>
      <c r="AB284" s="114"/>
      <c r="AC284" s="114"/>
      <c r="AD284" s="114"/>
      <c r="AE284" s="120"/>
      <c r="AF284" s="126" t="s">
        <v>50</v>
      </c>
    </row>
    <row r="285" spans="2:32" ht="19.5" hidden="1" customHeight="1">
      <c r="B285" s="101" t="s">
        <v>157</v>
      </c>
      <c r="C285" s="101"/>
      <c r="D285" s="101"/>
      <c r="E285" s="101"/>
      <c r="F285" s="101"/>
      <c r="G285" s="101"/>
      <c r="H285" s="107"/>
      <c r="I285" s="107"/>
      <c r="J285" s="107"/>
      <c r="K285" s="107"/>
      <c r="L285" s="107"/>
      <c r="M285" s="107"/>
      <c r="N285" s="107"/>
      <c r="O285" s="107"/>
      <c r="P285" s="107"/>
      <c r="Q285" s="107"/>
      <c r="R285" s="107"/>
      <c r="S285" s="107"/>
      <c r="T285" s="107"/>
      <c r="U285" s="107"/>
      <c r="V285" s="107"/>
      <c r="W285" s="114"/>
      <c r="X285" s="114"/>
      <c r="Y285" s="114"/>
      <c r="Z285" s="120"/>
      <c r="AA285" s="126" t="s">
        <v>50</v>
      </c>
      <c r="AB285" s="114"/>
      <c r="AC285" s="114"/>
      <c r="AD285" s="114"/>
      <c r="AE285" s="120"/>
      <c r="AF285" s="126" t="s">
        <v>50</v>
      </c>
    </row>
    <row r="286" spans="2:32" ht="19.5" hidden="1" customHeight="1">
      <c r="B286" s="101" t="s">
        <v>157</v>
      </c>
      <c r="C286" s="101"/>
      <c r="D286" s="101"/>
      <c r="E286" s="101"/>
      <c r="F286" s="101"/>
      <c r="G286" s="101"/>
      <c r="H286" s="107"/>
      <c r="I286" s="107"/>
      <c r="J286" s="107"/>
      <c r="K286" s="107"/>
      <c r="L286" s="107"/>
      <c r="M286" s="107"/>
      <c r="N286" s="107"/>
      <c r="O286" s="107"/>
      <c r="P286" s="107"/>
      <c r="Q286" s="107"/>
      <c r="R286" s="107"/>
      <c r="S286" s="107"/>
      <c r="T286" s="107"/>
      <c r="U286" s="107"/>
      <c r="V286" s="107"/>
      <c r="W286" s="114"/>
      <c r="X286" s="114"/>
      <c r="Y286" s="114"/>
      <c r="Z286" s="120"/>
      <c r="AA286" s="126" t="s">
        <v>50</v>
      </c>
      <c r="AB286" s="114"/>
      <c r="AC286" s="114"/>
      <c r="AD286" s="114"/>
      <c r="AE286" s="120"/>
      <c r="AF286" s="126" t="s">
        <v>50</v>
      </c>
    </row>
    <row r="287" spans="2:32" ht="19.5" hidden="1" customHeight="1">
      <c r="B287" s="101" t="s">
        <v>157</v>
      </c>
      <c r="C287" s="101"/>
      <c r="D287" s="101"/>
      <c r="E287" s="101"/>
      <c r="F287" s="101"/>
      <c r="G287" s="101"/>
      <c r="H287" s="107"/>
      <c r="I287" s="107"/>
      <c r="J287" s="107"/>
      <c r="K287" s="107"/>
      <c r="L287" s="107"/>
      <c r="M287" s="107"/>
      <c r="N287" s="107"/>
      <c r="O287" s="107"/>
      <c r="P287" s="107"/>
      <c r="Q287" s="107"/>
      <c r="R287" s="107"/>
      <c r="S287" s="107"/>
      <c r="T287" s="107"/>
      <c r="U287" s="107"/>
      <c r="V287" s="107"/>
      <c r="W287" s="114"/>
      <c r="X287" s="114"/>
      <c r="Y287" s="114"/>
      <c r="Z287" s="120"/>
      <c r="AA287" s="126" t="s">
        <v>50</v>
      </c>
      <c r="AB287" s="114"/>
      <c r="AC287" s="114"/>
      <c r="AD287" s="114"/>
      <c r="AE287" s="120"/>
      <c r="AF287" s="126" t="s">
        <v>50</v>
      </c>
    </row>
    <row r="288" spans="2:32" ht="19.5" hidden="1" customHeight="1">
      <c r="B288" s="102" t="s">
        <v>157</v>
      </c>
      <c r="C288" s="102"/>
      <c r="D288" s="102"/>
      <c r="E288" s="102"/>
      <c r="F288" s="102"/>
      <c r="G288" s="102"/>
      <c r="H288" s="109"/>
      <c r="I288" s="109"/>
      <c r="J288" s="109"/>
      <c r="K288" s="109"/>
      <c r="L288" s="109"/>
      <c r="M288" s="109"/>
      <c r="N288" s="109"/>
      <c r="O288" s="109"/>
      <c r="P288" s="109"/>
      <c r="Q288" s="109"/>
      <c r="R288" s="109"/>
      <c r="S288" s="109"/>
      <c r="T288" s="109"/>
      <c r="U288" s="109"/>
      <c r="V288" s="109"/>
      <c r="W288" s="116"/>
      <c r="X288" s="116"/>
      <c r="Y288" s="116"/>
      <c r="Z288" s="122"/>
      <c r="AA288" s="128" t="s">
        <v>50</v>
      </c>
      <c r="AB288" s="116"/>
      <c r="AC288" s="116"/>
      <c r="AD288" s="116"/>
      <c r="AE288" s="122"/>
      <c r="AF288" s="128" t="s">
        <v>50</v>
      </c>
    </row>
    <row r="289" spans="2:32" ht="19.5" customHeight="1">
      <c r="B289" s="100"/>
      <c r="C289" s="105"/>
      <c r="D289" s="105"/>
      <c r="E289" s="105"/>
      <c r="F289" s="105"/>
      <c r="G289" s="105"/>
      <c r="H289" s="110" t="s">
        <v>254</v>
      </c>
      <c r="I289" s="110"/>
      <c r="J289" s="110"/>
      <c r="K289" s="110"/>
      <c r="L289" s="110"/>
      <c r="M289" s="110"/>
      <c r="N289" s="110"/>
      <c r="O289" s="110"/>
      <c r="P289" s="110"/>
      <c r="Q289" s="110"/>
      <c r="R289" s="110"/>
      <c r="S289" s="110"/>
      <c r="T289" s="110"/>
      <c r="U289" s="110"/>
      <c r="V289" s="110"/>
      <c r="W289" s="117">
        <f>SUM(W264:Z288)</f>
        <v>0</v>
      </c>
      <c r="X289" s="117"/>
      <c r="Y289" s="117"/>
      <c r="Z289" s="123"/>
      <c r="AA289" s="129" t="s">
        <v>50</v>
      </c>
      <c r="AB289" s="117">
        <f>SUM(AB264:AE288)</f>
        <v>0</v>
      </c>
      <c r="AC289" s="117"/>
      <c r="AD289" s="117"/>
      <c r="AE289" s="123"/>
      <c r="AF289" s="132" t="s">
        <v>50</v>
      </c>
    </row>
    <row r="290" spans="2:32" ht="19.5" customHeight="1">
      <c r="B290" s="101" t="s">
        <v>158</v>
      </c>
      <c r="C290" s="101"/>
      <c r="D290" s="101"/>
      <c r="E290" s="101"/>
      <c r="F290" s="101"/>
      <c r="G290" s="101"/>
      <c r="H290" s="111"/>
      <c r="I290" s="111"/>
      <c r="J290" s="111"/>
      <c r="K290" s="111"/>
      <c r="L290" s="111"/>
      <c r="M290" s="111"/>
      <c r="N290" s="111"/>
      <c r="O290" s="111"/>
      <c r="P290" s="111"/>
      <c r="Q290" s="111"/>
      <c r="R290" s="111"/>
      <c r="S290" s="111"/>
      <c r="T290" s="111"/>
      <c r="U290" s="111"/>
      <c r="V290" s="111"/>
      <c r="W290" s="118"/>
      <c r="X290" s="118"/>
      <c r="Y290" s="118"/>
      <c r="Z290" s="124"/>
      <c r="AA290" s="130" t="s">
        <v>50</v>
      </c>
      <c r="AB290" s="118"/>
      <c r="AC290" s="118"/>
      <c r="AD290" s="118"/>
      <c r="AE290" s="124"/>
      <c r="AF290" s="130" t="s">
        <v>50</v>
      </c>
    </row>
    <row r="291" spans="2:32" ht="19.5" customHeight="1">
      <c r="B291" s="99" t="s">
        <v>158</v>
      </c>
      <c r="C291" s="99"/>
      <c r="D291" s="99"/>
      <c r="E291" s="99"/>
      <c r="F291" s="99"/>
      <c r="G291" s="99"/>
      <c r="H291" s="107"/>
      <c r="I291" s="107"/>
      <c r="J291" s="107"/>
      <c r="K291" s="107"/>
      <c r="L291" s="107"/>
      <c r="M291" s="107"/>
      <c r="N291" s="107"/>
      <c r="O291" s="107"/>
      <c r="P291" s="107"/>
      <c r="Q291" s="107"/>
      <c r="R291" s="107"/>
      <c r="S291" s="107"/>
      <c r="T291" s="107"/>
      <c r="U291" s="107"/>
      <c r="V291" s="107"/>
      <c r="W291" s="114"/>
      <c r="X291" s="114"/>
      <c r="Y291" s="114"/>
      <c r="Z291" s="120"/>
      <c r="AA291" s="126" t="s">
        <v>50</v>
      </c>
      <c r="AB291" s="114"/>
      <c r="AC291" s="114"/>
      <c r="AD291" s="114"/>
      <c r="AE291" s="120"/>
      <c r="AF291" s="126" t="s">
        <v>50</v>
      </c>
    </row>
    <row r="292" spans="2:32" ht="19.5" customHeight="1">
      <c r="B292" s="99" t="s">
        <v>158</v>
      </c>
      <c r="C292" s="99"/>
      <c r="D292" s="99"/>
      <c r="E292" s="99"/>
      <c r="F292" s="99"/>
      <c r="G292" s="99"/>
      <c r="H292" s="107"/>
      <c r="I292" s="107"/>
      <c r="J292" s="107"/>
      <c r="K292" s="107"/>
      <c r="L292" s="107"/>
      <c r="M292" s="107"/>
      <c r="N292" s="107"/>
      <c r="O292" s="107"/>
      <c r="P292" s="107"/>
      <c r="Q292" s="107"/>
      <c r="R292" s="107"/>
      <c r="S292" s="107"/>
      <c r="T292" s="107"/>
      <c r="U292" s="107"/>
      <c r="V292" s="107"/>
      <c r="W292" s="114"/>
      <c r="X292" s="114"/>
      <c r="Y292" s="114"/>
      <c r="Z292" s="120"/>
      <c r="AA292" s="126" t="s">
        <v>50</v>
      </c>
      <c r="AB292" s="114"/>
      <c r="AC292" s="114"/>
      <c r="AD292" s="114"/>
      <c r="AE292" s="120"/>
      <c r="AF292" s="126" t="s">
        <v>50</v>
      </c>
    </row>
    <row r="293" spans="2:32" ht="19.5" customHeight="1">
      <c r="B293" s="99" t="s">
        <v>158</v>
      </c>
      <c r="C293" s="99"/>
      <c r="D293" s="99"/>
      <c r="E293" s="99"/>
      <c r="F293" s="99"/>
      <c r="G293" s="99"/>
      <c r="H293" s="107"/>
      <c r="I293" s="107"/>
      <c r="J293" s="107"/>
      <c r="K293" s="107"/>
      <c r="L293" s="107"/>
      <c r="M293" s="107"/>
      <c r="N293" s="107"/>
      <c r="O293" s="107"/>
      <c r="P293" s="107"/>
      <c r="Q293" s="107"/>
      <c r="R293" s="107"/>
      <c r="S293" s="107"/>
      <c r="T293" s="107"/>
      <c r="U293" s="107"/>
      <c r="V293" s="107"/>
      <c r="W293" s="114"/>
      <c r="X293" s="114"/>
      <c r="Y293" s="114"/>
      <c r="Z293" s="120"/>
      <c r="AA293" s="126" t="s">
        <v>50</v>
      </c>
      <c r="AB293" s="114"/>
      <c r="AC293" s="114"/>
      <c r="AD293" s="114"/>
      <c r="AE293" s="120"/>
      <c r="AF293" s="126" t="s">
        <v>50</v>
      </c>
    </row>
    <row r="294" spans="2:32" ht="19.5" customHeight="1">
      <c r="B294" s="99" t="s">
        <v>158</v>
      </c>
      <c r="C294" s="99"/>
      <c r="D294" s="99"/>
      <c r="E294" s="99"/>
      <c r="F294" s="99"/>
      <c r="G294" s="99"/>
      <c r="H294" s="107"/>
      <c r="I294" s="107"/>
      <c r="J294" s="107"/>
      <c r="K294" s="107"/>
      <c r="L294" s="107"/>
      <c r="M294" s="107"/>
      <c r="N294" s="107"/>
      <c r="O294" s="107"/>
      <c r="P294" s="107"/>
      <c r="Q294" s="107"/>
      <c r="R294" s="107"/>
      <c r="S294" s="107"/>
      <c r="T294" s="107"/>
      <c r="U294" s="107"/>
      <c r="V294" s="107"/>
      <c r="W294" s="114"/>
      <c r="X294" s="114"/>
      <c r="Y294" s="114"/>
      <c r="Z294" s="120"/>
      <c r="AA294" s="126" t="s">
        <v>50</v>
      </c>
      <c r="AB294" s="114"/>
      <c r="AC294" s="114"/>
      <c r="AD294" s="114"/>
      <c r="AE294" s="120"/>
      <c r="AF294" s="126" t="s">
        <v>50</v>
      </c>
    </row>
    <row r="295" spans="2:32" ht="19.5" customHeight="1">
      <c r="B295" s="99" t="s">
        <v>158</v>
      </c>
      <c r="C295" s="99"/>
      <c r="D295" s="99"/>
      <c r="E295" s="99"/>
      <c r="F295" s="99"/>
      <c r="G295" s="99"/>
      <c r="H295" s="107"/>
      <c r="I295" s="107"/>
      <c r="J295" s="107"/>
      <c r="K295" s="107"/>
      <c r="L295" s="107"/>
      <c r="M295" s="107"/>
      <c r="N295" s="107"/>
      <c r="O295" s="107"/>
      <c r="P295" s="107"/>
      <c r="Q295" s="107"/>
      <c r="R295" s="107"/>
      <c r="S295" s="107"/>
      <c r="T295" s="107"/>
      <c r="U295" s="107"/>
      <c r="V295" s="107"/>
      <c r="W295" s="114"/>
      <c r="X295" s="114"/>
      <c r="Y295" s="114"/>
      <c r="Z295" s="120"/>
      <c r="AA295" s="126" t="s">
        <v>50</v>
      </c>
      <c r="AB295" s="114"/>
      <c r="AC295" s="114"/>
      <c r="AD295" s="114"/>
      <c r="AE295" s="120"/>
      <c r="AF295" s="126" t="s">
        <v>50</v>
      </c>
    </row>
    <row r="296" spans="2:32" ht="19.5" customHeight="1">
      <c r="B296" s="99" t="s">
        <v>158</v>
      </c>
      <c r="C296" s="99"/>
      <c r="D296" s="99"/>
      <c r="E296" s="99"/>
      <c r="F296" s="99"/>
      <c r="G296" s="99"/>
      <c r="H296" s="107"/>
      <c r="I296" s="107"/>
      <c r="J296" s="107"/>
      <c r="K296" s="107"/>
      <c r="L296" s="107"/>
      <c r="M296" s="107"/>
      <c r="N296" s="107"/>
      <c r="O296" s="107"/>
      <c r="P296" s="107"/>
      <c r="Q296" s="107"/>
      <c r="R296" s="107"/>
      <c r="S296" s="107"/>
      <c r="T296" s="107"/>
      <c r="U296" s="107"/>
      <c r="V296" s="107"/>
      <c r="W296" s="114"/>
      <c r="X296" s="114"/>
      <c r="Y296" s="114"/>
      <c r="Z296" s="120"/>
      <c r="AA296" s="126" t="s">
        <v>50</v>
      </c>
      <c r="AB296" s="114"/>
      <c r="AC296" s="114"/>
      <c r="AD296" s="114"/>
      <c r="AE296" s="120"/>
      <c r="AF296" s="126" t="s">
        <v>50</v>
      </c>
    </row>
    <row r="297" spans="2:32" ht="19.5" customHeight="1">
      <c r="B297" s="99" t="s">
        <v>158</v>
      </c>
      <c r="C297" s="99"/>
      <c r="D297" s="99"/>
      <c r="E297" s="99"/>
      <c r="F297" s="99"/>
      <c r="G297" s="99"/>
      <c r="H297" s="107"/>
      <c r="I297" s="107"/>
      <c r="J297" s="107"/>
      <c r="K297" s="107"/>
      <c r="L297" s="107"/>
      <c r="M297" s="107"/>
      <c r="N297" s="107"/>
      <c r="O297" s="107"/>
      <c r="P297" s="107"/>
      <c r="Q297" s="107"/>
      <c r="R297" s="107"/>
      <c r="S297" s="107"/>
      <c r="T297" s="107"/>
      <c r="U297" s="107"/>
      <c r="V297" s="107"/>
      <c r="W297" s="114"/>
      <c r="X297" s="114"/>
      <c r="Y297" s="114"/>
      <c r="Z297" s="120"/>
      <c r="AA297" s="126" t="s">
        <v>50</v>
      </c>
      <c r="AB297" s="114"/>
      <c r="AC297" s="114"/>
      <c r="AD297" s="114"/>
      <c r="AE297" s="120"/>
      <c r="AF297" s="126" t="s">
        <v>50</v>
      </c>
    </row>
    <row r="298" spans="2:32" ht="19.5" customHeight="1">
      <c r="B298" s="99" t="s">
        <v>158</v>
      </c>
      <c r="C298" s="99"/>
      <c r="D298" s="99"/>
      <c r="E298" s="99"/>
      <c r="F298" s="99"/>
      <c r="G298" s="99"/>
      <c r="H298" s="107"/>
      <c r="I298" s="107"/>
      <c r="J298" s="107"/>
      <c r="K298" s="107"/>
      <c r="L298" s="107"/>
      <c r="M298" s="107"/>
      <c r="N298" s="107"/>
      <c r="O298" s="107"/>
      <c r="P298" s="107"/>
      <c r="Q298" s="107"/>
      <c r="R298" s="107"/>
      <c r="S298" s="107"/>
      <c r="T298" s="107"/>
      <c r="U298" s="107"/>
      <c r="V298" s="107"/>
      <c r="W298" s="114"/>
      <c r="X298" s="114"/>
      <c r="Y298" s="114"/>
      <c r="Z298" s="120"/>
      <c r="AA298" s="126" t="s">
        <v>50</v>
      </c>
      <c r="AB298" s="114"/>
      <c r="AC298" s="114"/>
      <c r="AD298" s="114"/>
      <c r="AE298" s="120"/>
      <c r="AF298" s="126" t="s">
        <v>50</v>
      </c>
    </row>
    <row r="299" spans="2:32" ht="19.5" customHeight="1">
      <c r="B299" s="99" t="s">
        <v>158</v>
      </c>
      <c r="C299" s="99"/>
      <c r="D299" s="99"/>
      <c r="E299" s="99"/>
      <c r="F299" s="99"/>
      <c r="G299" s="99"/>
      <c r="H299" s="107"/>
      <c r="I299" s="107"/>
      <c r="J299" s="107"/>
      <c r="K299" s="107"/>
      <c r="L299" s="107"/>
      <c r="M299" s="107"/>
      <c r="N299" s="107"/>
      <c r="O299" s="107"/>
      <c r="P299" s="107"/>
      <c r="Q299" s="107"/>
      <c r="R299" s="107"/>
      <c r="S299" s="107"/>
      <c r="T299" s="107"/>
      <c r="U299" s="107"/>
      <c r="V299" s="107"/>
      <c r="W299" s="114"/>
      <c r="X299" s="114"/>
      <c r="Y299" s="114"/>
      <c r="Z299" s="120"/>
      <c r="AA299" s="126" t="s">
        <v>50</v>
      </c>
      <c r="AB299" s="114"/>
      <c r="AC299" s="114"/>
      <c r="AD299" s="114"/>
      <c r="AE299" s="120"/>
      <c r="AF299" s="126" t="s">
        <v>50</v>
      </c>
    </row>
    <row r="300" spans="2:32" ht="19.5" hidden="1" customHeight="1">
      <c r="B300" s="99" t="s">
        <v>158</v>
      </c>
      <c r="C300" s="99"/>
      <c r="D300" s="99"/>
      <c r="E300" s="99"/>
      <c r="F300" s="99"/>
      <c r="G300" s="99"/>
      <c r="H300" s="107"/>
      <c r="I300" s="107"/>
      <c r="J300" s="107"/>
      <c r="K300" s="107"/>
      <c r="L300" s="107"/>
      <c r="M300" s="107"/>
      <c r="N300" s="107"/>
      <c r="O300" s="107"/>
      <c r="P300" s="107"/>
      <c r="Q300" s="107"/>
      <c r="R300" s="107"/>
      <c r="S300" s="107"/>
      <c r="T300" s="107"/>
      <c r="U300" s="107"/>
      <c r="V300" s="107"/>
      <c r="W300" s="114"/>
      <c r="X300" s="114"/>
      <c r="Y300" s="114"/>
      <c r="Z300" s="120"/>
      <c r="AA300" s="126" t="s">
        <v>50</v>
      </c>
      <c r="AB300" s="114"/>
      <c r="AC300" s="114"/>
      <c r="AD300" s="114"/>
      <c r="AE300" s="120"/>
      <c r="AF300" s="126" t="s">
        <v>50</v>
      </c>
    </row>
    <row r="301" spans="2:32" ht="19.5" hidden="1" customHeight="1">
      <c r="B301" s="99" t="s">
        <v>158</v>
      </c>
      <c r="C301" s="99"/>
      <c r="D301" s="99"/>
      <c r="E301" s="99"/>
      <c r="F301" s="99"/>
      <c r="G301" s="99"/>
      <c r="H301" s="107"/>
      <c r="I301" s="107"/>
      <c r="J301" s="107"/>
      <c r="K301" s="107"/>
      <c r="L301" s="107"/>
      <c r="M301" s="107"/>
      <c r="N301" s="107"/>
      <c r="O301" s="107"/>
      <c r="P301" s="107"/>
      <c r="Q301" s="107"/>
      <c r="R301" s="107"/>
      <c r="S301" s="107"/>
      <c r="T301" s="107"/>
      <c r="U301" s="107"/>
      <c r="V301" s="107"/>
      <c r="W301" s="114"/>
      <c r="X301" s="114"/>
      <c r="Y301" s="114"/>
      <c r="Z301" s="120"/>
      <c r="AA301" s="126" t="s">
        <v>50</v>
      </c>
      <c r="AB301" s="114"/>
      <c r="AC301" s="114"/>
      <c r="AD301" s="114"/>
      <c r="AE301" s="120"/>
      <c r="AF301" s="126" t="s">
        <v>50</v>
      </c>
    </row>
    <row r="302" spans="2:32" ht="19.5" hidden="1" customHeight="1">
      <c r="B302" s="99" t="s">
        <v>158</v>
      </c>
      <c r="C302" s="99"/>
      <c r="D302" s="99"/>
      <c r="E302" s="99"/>
      <c r="F302" s="99"/>
      <c r="G302" s="99"/>
      <c r="H302" s="107"/>
      <c r="I302" s="107"/>
      <c r="J302" s="107"/>
      <c r="K302" s="107"/>
      <c r="L302" s="107"/>
      <c r="M302" s="107"/>
      <c r="N302" s="107"/>
      <c r="O302" s="107"/>
      <c r="P302" s="107"/>
      <c r="Q302" s="107"/>
      <c r="R302" s="107"/>
      <c r="S302" s="107"/>
      <c r="T302" s="107"/>
      <c r="U302" s="107"/>
      <c r="V302" s="107"/>
      <c r="W302" s="114"/>
      <c r="X302" s="114"/>
      <c r="Y302" s="114"/>
      <c r="Z302" s="120"/>
      <c r="AA302" s="126" t="s">
        <v>50</v>
      </c>
      <c r="AB302" s="114"/>
      <c r="AC302" s="114"/>
      <c r="AD302" s="114"/>
      <c r="AE302" s="120"/>
      <c r="AF302" s="126" t="s">
        <v>50</v>
      </c>
    </row>
    <row r="303" spans="2:32" ht="19.5" hidden="1" customHeight="1">
      <c r="B303" s="99" t="s">
        <v>158</v>
      </c>
      <c r="C303" s="99"/>
      <c r="D303" s="99"/>
      <c r="E303" s="99"/>
      <c r="F303" s="99"/>
      <c r="G303" s="99"/>
      <c r="H303" s="107"/>
      <c r="I303" s="107"/>
      <c r="J303" s="107"/>
      <c r="K303" s="107"/>
      <c r="L303" s="107"/>
      <c r="M303" s="107"/>
      <c r="N303" s="107"/>
      <c r="O303" s="107"/>
      <c r="P303" s="107"/>
      <c r="Q303" s="107"/>
      <c r="R303" s="107"/>
      <c r="S303" s="107"/>
      <c r="T303" s="107"/>
      <c r="U303" s="107"/>
      <c r="V303" s="107"/>
      <c r="W303" s="114"/>
      <c r="X303" s="114"/>
      <c r="Y303" s="114"/>
      <c r="Z303" s="120"/>
      <c r="AA303" s="126" t="s">
        <v>50</v>
      </c>
      <c r="AB303" s="114"/>
      <c r="AC303" s="114"/>
      <c r="AD303" s="114"/>
      <c r="AE303" s="120"/>
      <c r="AF303" s="126" t="s">
        <v>50</v>
      </c>
    </row>
    <row r="304" spans="2:32" ht="19.5" hidden="1" customHeight="1">
      <c r="B304" s="103" t="s">
        <v>158</v>
      </c>
      <c r="C304" s="103"/>
      <c r="D304" s="103"/>
      <c r="E304" s="103"/>
      <c r="F304" s="103"/>
      <c r="G304" s="103"/>
      <c r="H304" s="109"/>
      <c r="I304" s="109"/>
      <c r="J304" s="109"/>
      <c r="K304" s="109"/>
      <c r="L304" s="109"/>
      <c r="M304" s="109"/>
      <c r="N304" s="109"/>
      <c r="O304" s="109"/>
      <c r="P304" s="109"/>
      <c r="Q304" s="109"/>
      <c r="R304" s="109"/>
      <c r="S304" s="109"/>
      <c r="T304" s="109"/>
      <c r="U304" s="109"/>
      <c r="V304" s="109"/>
      <c r="W304" s="116"/>
      <c r="X304" s="116"/>
      <c r="Y304" s="116"/>
      <c r="Z304" s="122"/>
      <c r="AA304" s="128" t="s">
        <v>50</v>
      </c>
      <c r="AB304" s="116"/>
      <c r="AC304" s="116"/>
      <c r="AD304" s="116"/>
      <c r="AE304" s="122"/>
      <c r="AF304" s="128" t="s">
        <v>50</v>
      </c>
    </row>
    <row r="305" spans="2:32" ht="19.5" customHeight="1">
      <c r="B305" s="100"/>
      <c r="C305" s="105"/>
      <c r="D305" s="105"/>
      <c r="E305" s="105"/>
      <c r="F305" s="105"/>
      <c r="G305" s="105"/>
      <c r="H305" s="110" t="s">
        <v>255</v>
      </c>
      <c r="I305" s="110"/>
      <c r="J305" s="110"/>
      <c r="K305" s="110"/>
      <c r="L305" s="110"/>
      <c r="M305" s="110"/>
      <c r="N305" s="110"/>
      <c r="O305" s="110"/>
      <c r="P305" s="110"/>
      <c r="Q305" s="110"/>
      <c r="R305" s="110"/>
      <c r="S305" s="110"/>
      <c r="T305" s="110"/>
      <c r="U305" s="110"/>
      <c r="V305" s="110"/>
      <c r="W305" s="117">
        <f>SUM(W290:Z304)</f>
        <v>0</v>
      </c>
      <c r="X305" s="117"/>
      <c r="Y305" s="117"/>
      <c r="Z305" s="123"/>
      <c r="AA305" s="129" t="s">
        <v>50</v>
      </c>
      <c r="AB305" s="117">
        <f>SUM(AB290:AE304)</f>
        <v>0</v>
      </c>
      <c r="AC305" s="117"/>
      <c r="AD305" s="117"/>
      <c r="AE305" s="123"/>
      <c r="AF305" s="132" t="s">
        <v>50</v>
      </c>
    </row>
    <row r="306" spans="2:32" ht="19.5" customHeight="1">
      <c r="B306" s="101" t="s">
        <v>159</v>
      </c>
      <c r="C306" s="101"/>
      <c r="D306" s="101"/>
      <c r="E306" s="101"/>
      <c r="F306" s="101"/>
      <c r="G306" s="101"/>
      <c r="H306" s="111"/>
      <c r="I306" s="111"/>
      <c r="J306" s="111"/>
      <c r="K306" s="111"/>
      <c r="L306" s="111"/>
      <c r="M306" s="111"/>
      <c r="N306" s="111"/>
      <c r="O306" s="111"/>
      <c r="P306" s="111"/>
      <c r="Q306" s="111"/>
      <c r="R306" s="111"/>
      <c r="S306" s="111"/>
      <c r="T306" s="111"/>
      <c r="U306" s="111"/>
      <c r="V306" s="111"/>
      <c r="W306" s="118"/>
      <c r="X306" s="118"/>
      <c r="Y306" s="118"/>
      <c r="Z306" s="124"/>
      <c r="AA306" s="130" t="s">
        <v>50</v>
      </c>
      <c r="AB306" s="118"/>
      <c r="AC306" s="118"/>
      <c r="AD306" s="118"/>
      <c r="AE306" s="124"/>
      <c r="AF306" s="130" t="s">
        <v>50</v>
      </c>
    </row>
    <row r="307" spans="2:32" ht="19.5" customHeight="1">
      <c r="B307" s="99" t="s">
        <v>159</v>
      </c>
      <c r="C307" s="99"/>
      <c r="D307" s="99"/>
      <c r="E307" s="99"/>
      <c r="F307" s="99"/>
      <c r="G307" s="99"/>
      <c r="H307" s="107"/>
      <c r="I307" s="107"/>
      <c r="J307" s="107"/>
      <c r="K307" s="107"/>
      <c r="L307" s="107"/>
      <c r="M307" s="107"/>
      <c r="N307" s="107"/>
      <c r="O307" s="107"/>
      <c r="P307" s="107"/>
      <c r="Q307" s="107"/>
      <c r="R307" s="107"/>
      <c r="S307" s="107"/>
      <c r="T307" s="107"/>
      <c r="U307" s="107"/>
      <c r="V307" s="107"/>
      <c r="W307" s="114"/>
      <c r="X307" s="114"/>
      <c r="Y307" s="114"/>
      <c r="Z307" s="120"/>
      <c r="AA307" s="126" t="s">
        <v>50</v>
      </c>
      <c r="AB307" s="114"/>
      <c r="AC307" s="114"/>
      <c r="AD307" s="114"/>
      <c r="AE307" s="120"/>
      <c r="AF307" s="126" t="s">
        <v>50</v>
      </c>
    </row>
    <row r="308" spans="2:32" ht="19.5" customHeight="1">
      <c r="B308" s="99" t="s">
        <v>159</v>
      </c>
      <c r="C308" s="99"/>
      <c r="D308" s="99"/>
      <c r="E308" s="99"/>
      <c r="F308" s="99"/>
      <c r="G308" s="99"/>
      <c r="H308" s="107"/>
      <c r="I308" s="107"/>
      <c r="J308" s="107"/>
      <c r="K308" s="107"/>
      <c r="L308" s="107"/>
      <c r="M308" s="107"/>
      <c r="N308" s="107"/>
      <c r="O308" s="107"/>
      <c r="P308" s="107"/>
      <c r="Q308" s="107"/>
      <c r="R308" s="107"/>
      <c r="S308" s="107"/>
      <c r="T308" s="107"/>
      <c r="U308" s="107"/>
      <c r="V308" s="107"/>
      <c r="W308" s="114"/>
      <c r="X308" s="114"/>
      <c r="Y308" s="114"/>
      <c r="Z308" s="120"/>
      <c r="AA308" s="126" t="s">
        <v>50</v>
      </c>
      <c r="AB308" s="114"/>
      <c r="AC308" s="114"/>
      <c r="AD308" s="114"/>
      <c r="AE308" s="120"/>
      <c r="AF308" s="126" t="s">
        <v>50</v>
      </c>
    </row>
    <row r="309" spans="2:32" ht="19.5" customHeight="1">
      <c r="B309" s="99" t="s">
        <v>159</v>
      </c>
      <c r="C309" s="99"/>
      <c r="D309" s="99"/>
      <c r="E309" s="99"/>
      <c r="F309" s="99"/>
      <c r="G309" s="99"/>
      <c r="H309" s="107"/>
      <c r="I309" s="107"/>
      <c r="J309" s="107"/>
      <c r="K309" s="107"/>
      <c r="L309" s="107"/>
      <c r="M309" s="107"/>
      <c r="N309" s="107"/>
      <c r="O309" s="107"/>
      <c r="P309" s="107"/>
      <c r="Q309" s="107"/>
      <c r="R309" s="107"/>
      <c r="S309" s="107"/>
      <c r="T309" s="107"/>
      <c r="U309" s="107"/>
      <c r="V309" s="107"/>
      <c r="W309" s="114"/>
      <c r="X309" s="114"/>
      <c r="Y309" s="114"/>
      <c r="Z309" s="120"/>
      <c r="AA309" s="126" t="s">
        <v>50</v>
      </c>
      <c r="AB309" s="114"/>
      <c r="AC309" s="114"/>
      <c r="AD309" s="114"/>
      <c r="AE309" s="120"/>
      <c r="AF309" s="126" t="s">
        <v>50</v>
      </c>
    </row>
    <row r="310" spans="2:32" ht="19.5" customHeight="1">
      <c r="B310" s="99" t="s">
        <v>159</v>
      </c>
      <c r="C310" s="99"/>
      <c r="D310" s="99"/>
      <c r="E310" s="99"/>
      <c r="F310" s="99"/>
      <c r="G310" s="99"/>
      <c r="H310" s="107"/>
      <c r="I310" s="107"/>
      <c r="J310" s="107"/>
      <c r="K310" s="107"/>
      <c r="L310" s="107"/>
      <c r="M310" s="107"/>
      <c r="N310" s="107"/>
      <c r="O310" s="107"/>
      <c r="P310" s="107"/>
      <c r="Q310" s="107"/>
      <c r="R310" s="107"/>
      <c r="S310" s="107"/>
      <c r="T310" s="107"/>
      <c r="U310" s="107"/>
      <c r="V310" s="107"/>
      <c r="W310" s="114"/>
      <c r="X310" s="114"/>
      <c r="Y310" s="114"/>
      <c r="Z310" s="120"/>
      <c r="AA310" s="126" t="s">
        <v>50</v>
      </c>
      <c r="AB310" s="114"/>
      <c r="AC310" s="114"/>
      <c r="AD310" s="114"/>
      <c r="AE310" s="120"/>
      <c r="AF310" s="126" t="s">
        <v>50</v>
      </c>
    </row>
    <row r="311" spans="2:32" ht="19.5" customHeight="1">
      <c r="B311" s="99" t="s">
        <v>159</v>
      </c>
      <c r="C311" s="99"/>
      <c r="D311" s="99"/>
      <c r="E311" s="99"/>
      <c r="F311" s="99"/>
      <c r="G311" s="99"/>
      <c r="H311" s="107"/>
      <c r="I311" s="107"/>
      <c r="J311" s="107"/>
      <c r="K311" s="107"/>
      <c r="L311" s="107"/>
      <c r="M311" s="107"/>
      <c r="N311" s="107"/>
      <c r="O311" s="107"/>
      <c r="P311" s="107"/>
      <c r="Q311" s="107"/>
      <c r="R311" s="107"/>
      <c r="S311" s="107"/>
      <c r="T311" s="107"/>
      <c r="U311" s="107"/>
      <c r="V311" s="107"/>
      <c r="W311" s="114"/>
      <c r="X311" s="114"/>
      <c r="Y311" s="114"/>
      <c r="Z311" s="120"/>
      <c r="AA311" s="126" t="s">
        <v>50</v>
      </c>
      <c r="AB311" s="114"/>
      <c r="AC311" s="114"/>
      <c r="AD311" s="114"/>
      <c r="AE311" s="120"/>
      <c r="AF311" s="126" t="s">
        <v>50</v>
      </c>
    </row>
    <row r="312" spans="2:32" ht="19.5" customHeight="1">
      <c r="B312" s="99" t="s">
        <v>159</v>
      </c>
      <c r="C312" s="99"/>
      <c r="D312" s="99"/>
      <c r="E312" s="99"/>
      <c r="F312" s="99"/>
      <c r="G312" s="99"/>
      <c r="H312" s="107"/>
      <c r="I312" s="107"/>
      <c r="J312" s="107"/>
      <c r="K312" s="107"/>
      <c r="L312" s="107"/>
      <c r="M312" s="107"/>
      <c r="N312" s="107"/>
      <c r="O312" s="107"/>
      <c r="P312" s="107"/>
      <c r="Q312" s="107"/>
      <c r="R312" s="107"/>
      <c r="S312" s="107"/>
      <c r="T312" s="107"/>
      <c r="U312" s="107"/>
      <c r="V312" s="107"/>
      <c r="W312" s="114"/>
      <c r="X312" s="114"/>
      <c r="Y312" s="114"/>
      <c r="Z312" s="120"/>
      <c r="AA312" s="126" t="s">
        <v>50</v>
      </c>
      <c r="AB312" s="114"/>
      <c r="AC312" s="114"/>
      <c r="AD312" s="114"/>
      <c r="AE312" s="120"/>
      <c r="AF312" s="126" t="s">
        <v>50</v>
      </c>
    </row>
    <row r="313" spans="2:32" ht="19.5" customHeight="1">
      <c r="B313" s="99" t="s">
        <v>159</v>
      </c>
      <c r="C313" s="99"/>
      <c r="D313" s="99"/>
      <c r="E313" s="99"/>
      <c r="F313" s="99"/>
      <c r="G313" s="99"/>
      <c r="H313" s="107"/>
      <c r="I313" s="107"/>
      <c r="J313" s="107"/>
      <c r="K313" s="107"/>
      <c r="L313" s="107"/>
      <c r="M313" s="107"/>
      <c r="N313" s="107"/>
      <c r="O313" s="107"/>
      <c r="P313" s="107"/>
      <c r="Q313" s="107"/>
      <c r="R313" s="107"/>
      <c r="S313" s="107"/>
      <c r="T313" s="107"/>
      <c r="U313" s="107"/>
      <c r="V313" s="107"/>
      <c r="W313" s="114"/>
      <c r="X313" s="114"/>
      <c r="Y313" s="114"/>
      <c r="Z313" s="120"/>
      <c r="AA313" s="126" t="s">
        <v>50</v>
      </c>
      <c r="AB313" s="114"/>
      <c r="AC313" s="114"/>
      <c r="AD313" s="114"/>
      <c r="AE313" s="120"/>
      <c r="AF313" s="126" t="s">
        <v>50</v>
      </c>
    </row>
    <row r="314" spans="2:32" ht="19.5" customHeight="1">
      <c r="B314" s="99" t="s">
        <v>159</v>
      </c>
      <c r="C314" s="99"/>
      <c r="D314" s="99"/>
      <c r="E314" s="99"/>
      <c r="F314" s="99"/>
      <c r="G314" s="99"/>
      <c r="H314" s="107"/>
      <c r="I314" s="107"/>
      <c r="J314" s="107"/>
      <c r="K314" s="107"/>
      <c r="L314" s="107"/>
      <c r="M314" s="107"/>
      <c r="N314" s="107"/>
      <c r="O314" s="107"/>
      <c r="P314" s="107"/>
      <c r="Q314" s="107"/>
      <c r="R314" s="107"/>
      <c r="S314" s="107"/>
      <c r="T314" s="107"/>
      <c r="U314" s="107"/>
      <c r="V314" s="107"/>
      <c r="W314" s="114"/>
      <c r="X314" s="114"/>
      <c r="Y314" s="114"/>
      <c r="Z314" s="120"/>
      <c r="AA314" s="126" t="s">
        <v>50</v>
      </c>
      <c r="AB314" s="114"/>
      <c r="AC314" s="114"/>
      <c r="AD314" s="114"/>
      <c r="AE314" s="120"/>
      <c r="AF314" s="126" t="s">
        <v>50</v>
      </c>
    </row>
    <row r="315" spans="2:32" ht="19.5" customHeight="1">
      <c r="B315" s="99" t="s">
        <v>159</v>
      </c>
      <c r="C315" s="99"/>
      <c r="D315" s="99"/>
      <c r="E315" s="99"/>
      <c r="F315" s="99"/>
      <c r="G315" s="99"/>
      <c r="H315" s="107"/>
      <c r="I315" s="107"/>
      <c r="J315" s="107"/>
      <c r="K315" s="107"/>
      <c r="L315" s="107"/>
      <c r="M315" s="107"/>
      <c r="N315" s="107"/>
      <c r="O315" s="107"/>
      <c r="P315" s="107"/>
      <c r="Q315" s="107"/>
      <c r="R315" s="107"/>
      <c r="S315" s="107"/>
      <c r="T315" s="107"/>
      <c r="U315" s="107"/>
      <c r="V315" s="107"/>
      <c r="W315" s="114"/>
      <c r="X315" s="114"/>
      <c r="Y315" s="114"/>
      <c r="Z315" s="120"/>
      <c r="AA315" s="126" t="s">
        <v>50</v>
      </c>
      <c r="AB315" s="114"/>
      <c r="AC315" s="114"/>
      <c r="AD315" s="114"/>
      <c r="AE315" s="120"/>
      <c r="AF315" s="126" t="s">
        <v>50</v>
      </c>
    </row>
    <row r="316" spans="2:32" ht="19.5" hidden="1" customHeight="1">
      <c r="B316" s="99" t="s">
        <v>159</v>
      </c>
      <c r="C316" s="99"/>
      <c r="D316" s="99"/>
      <c r="E316" s="99"/>
      <c r="F316" s="99"/>
      <c r="G316" s="99"/>
      <c r="H316" s="107"/>
      <c r="I316" s="107"/>
      <c r="J316" s="107"/>
      <c r="K316" s="107"/>
      <c r="L316" s="107"/>
      <c r="M316" s="107"/>
      <c r="N316" s="107"/>
      <c r="O316" s="107"/>
      <c r="P316" s="107"/>
      <c r="Q316" s="107"/>
      <c r="R316" s="107"/>
      <c r="S316" s="107"/>
      <c r="T316" s="107"/>
      <c r="U316" s="107"/>
      <c r="V316" s="107"/>
      <c r="W316" s="114"/>
      <c r="X316" s="114"/>
      <c r="Y316" s="114"/>
      <c r="Z316" s="120"/>
      <c r="AA316" s="126" t="s">
        <v>50</v>
      </c>
      <c r="AB316" s="114"/>
      <c r="AC316" s="114"/>
      <c r="AD316" s="114"/>
      <c r="AE316" s="120"/>
      <c r="AF316" s="126" t="s">
        <v>50</v>
      </c>
    </row>
    <row r="317" spans="2:32" ht="19.5" hidden="1" customHeight="1">
      <c r="B317" s="99" t="s">
        <v>159</v>
      </c>
      <c r="C317" s="99"/>
      <c r="D317" s="99"/>
      <c r="E317" s="99"/>
      <c r="F317" s="99"/>
      <c r="G317" s="99"/>
      <c r="H317" s="107"/>
      <c r="I317" s="107"/>
      <c r="J317" s="107"/>
      <c r="K317" s="107"/>
      <c r="L317" s="107"/>
      <c r="M317" s="107"/>
      <c r="N317" s="107"/>
      <c r="O317" s="107"/>
      <c r="P317" s="107"/>
      <c r="Q317" s="107"/>
      <c r="R317" s="107"/>
      <c r="S317" s="107"/>
      <c r="T317" s="107"/>
      <c r="U317" s="107"/>
      <c r="V317" s="107"/>
      <c r="W317" s="114"/>
      <c r="X317" s="114"/>
      <c r="Y317" s="114"/>
      <c r="Z317" s="120"/>
      <c r="AA317" s="126" t="s">
        <v>50</v>
      </c>
      <c r="AB317" s="114"/>
      <c r="AC317" s="114"/>
      <c r="AD317" s="114"/>
      <c r="AE317" s="120"/>
      <c r="AF317" s="126" t="s">
        <v>50</v>
      </c>
    </row>
    <row r="318" spans="2:32" ht="19.5" hidden="1" customHeight="1">
      <c r="B318" s="99" t="s">
        <v>159</v>
      </c>
      <c r="C318" s="99"/>
      <c r="D318" s="99"/>
      <c r="E318" s="99"/>
      <c r="F318" s="99"/>
      <c r="G318" s="99"/>
      <c r="H318" s="107"/>
      <c r="I318" s="107"/>
      <c r="J318" s="107"/>
      <c r="K318" s="107"/>
      <c r="L318" s="107"/>
      <c r="M318" s="107"/>
      <c r="N318" s="107"/>
      <c r="O318" s="107"/>
      <c r="P318" s="107"/>
      <c r="Q318" s="107"/>
      <c r="R318" s="107"/>
      <c r="S318" s="107"/>
      <c r="T318" s="107"/>
      <c r="U318" s="107"/>
      <c r="V318" s="107"/>
      <c r="W318" s="114"/>
      <c r="X318" s="114"/>
      <c r="Y318" s="114"/>
      <c r="Z318" s="120"/>
      <c r="AA318" s="126" t="s">
        <v>50</v>
      </c>
      <c r="AB318" s="114"/>
      <c r="AC318" s="114"/>
      <c r="AD318" s="114"/>
      <c r="AE318" s="120"/>
      <c r="AF318" s="126" t="s">
        <v>50</v>
      </c>
    </row>
    <row r="319" spans="2:32" ht="19.5" hidden="1" customHeight="1">
      <c r="B319" s="99" t="s">
        <v>159</v>
      </c>
      <c r="C319" s="99"/>
      <c r="D319" s="99"/>
      <c r="E319" s="99"/>
      <c r="F319" s="99"/>
      <c r="G319" s="99"/>
      <c r="H319" s="107"/>
      <c r="I319" s="107"/>
      <c r="J319" s="107"/>
      <c r="K319" s="107"/>
      <c r="L319" s="107"/>
      <c r="M319" s="107"/>
      <c r="N319" s="107"/>
      <c r="O319" s="107"/>
      <c r="P319" s="107"/>
      <c r="Q319" s="107"/>
      <c r="R319" s="107"/>
      <c r="S319" s="107"/>
      <c r="T319" s="107"/>
      <c r="U319" s="107"/>
      <c r="V319" s="107"/>
      <c r="W319" s="114"/>
      <c r="X319" s="114"/>
      <c r="Y319" s="114"/>
      <c r="Z319" s="120"/>
      <c r="AA319" s="126" t="s">
        <v>50</v>
      </c>
      <c r="AB319" s="114"/>
      <c r="AC319" s="114"/>
      <c r="AD319" s="114"/>
      <c r="AE319" s="120"/>
      <c r="AF319" s="126" t="s">
        <v>50</v>
      </c>
    </row>
    <row r="320" spans="2:32" ht="19.5" hidden="1" customHeight="1">
      <c r="B320" s="99" t="s">
        <v>159</v>
      </c>
      <c r="C320" s="99"/>
      <c r="D320" s="99"/>
      <c r="E320" s="99"/>
      <c r="F320" s="99"/>
      <c r="G320" s="99"/>
      <c r="H320" s="107"/>
      <c r="I320" s="107"/>
      <c r="J320" s="107"/>
      <c r="K320" s="107"/>
      <c r="L320" s="107"/>
      <c r="M320" s="107"/>
      <c r="N320" s="107"/>
      <c r="O320" s="107"/>
      <c r="P320" s="107"/>
      <c r="Q320" s="107"/>
      <c r="R320" s="107"/>
      <c r="S320" s="107"/>
      <c r="T320" s="107"/>
      <c r="U320" s="107"/>
      <c r="V320" s="107"/>
      <c r="W320" s="114"/>
      <c r="X320" s="114"/>
      <c r="Y320" s="114"/>
      <c r="Z320" s="120"/>
      <c r="AA320" s="126" t="s">
        <v>50</v>
      </c>
      <c r="AB320" s="114"/>
      <c r="AC320" s="114"/>
      <c r="AD320" s="114"/>
      <c r="AE320" s="120"/>
      <c r="AF320" s="126" t="s">
        <v>50</v>
      </c>
    </row>
    <row r="321" spans="2:32" ht="19.5" hidden="1" customHeight="1">
      <c r="B321" s="99" t="s">
        <v>159</v>
      </c>
      <c r="C321" s="99"/>
      <c r="D321" s="99"/>
      <c r="E321" s="99"/>
      <c r="F321" s="99"/>
      <c r="G321" s="99"/>
      <c r="H321" s="107"/>
      <c r="I321" s="107"/>
      <c r="J321" s="107"/>
      <c r="K321" s="107"/>
      <c r="L321" s="107"/>
      <c r="M321" s="107"/>
      <c r="N321" s="107"/>
      <c r="O321" s="107"/>
      <c r="P321" s="107"/>
      <c r="Q321" s="107"/>
      <c r="R321" s="107"/>
      <c r="S321" s="107"/>
      <c r="T321" s="107"/>
      <c r="U321" s="107"/>
      <c r="V321" s="107"/>
      <c r="W321" s="114"/>
      <c r="X321" s="114"/>
      <c r="Y321" s="114"/>
      <c r="Z321" s="120"/>
      <c r="AA321" s="126" t="s">
        <v>50</v>
      </c>
      <c r="AB321" s="114"/>
      <c r="AC321" s="114"/>
      <c r="AD321" s="114"/>
      <c r="AE321" s="120"/>
      <c r="AF321" s="126" t="s">
        <v>50</v>
      </c>
    </row>
    <row r="322" spans="2:32" ht="19.5" hidden="1" customHeight="1">
      <c r="B322" s="99" t="s">
        <v>159</v>
      </c>
      <c r="C322" s="99"/>
      <c r="D322" s="99"/>
      <c r="E322" s="99"/>
      <c r="F322" s="99"/>
      <c r="G322" s="99"/>
      <c r="H322" s="107"/>
      <c r="I322" s="107"/>
      <c r="J322" s="107"/>
      <c r="K322" s="107"/>
      <c r="L322" s="107"/>
      <c r="M322" s="107"/>
      <c r="N322" s="107"/>
      <c r="O322" s="107"/>
      <c r="P322" s="107"/>
      <c r="Q322" s="107"/>
      <c r="R322" s="107"/>
      <c r="S322" s="107"/>
      <c r="T322" s="107"/>
      <c r="U322" s="107"/>
      <c r="V322" s="107"/>
      <c r="W322" s="114"/>
      <c r="X322" s="114"/>
      <c r="Y322" s="114"/>
      <c r="Z322" s="120"/>
      <c r="AA322" s="126" t="s">
        <v>50</v>
      </c>
      <c r="AB322" s="114"/>
      <c r="AC322" s="114"/>
      <c r="AD322" s="114"/>
      <c r="AE322" s="120"/>
      <c r="AF322" s="126" t="s">
        <v>50</v>
      </c>
    </row>
    <row r="323" spans="2:32" ht="19.5" hidden="1" customHeight="1">
      <c r="B323" s="99" t="s">
        <v>159</v>
      </c>
      <c r="C323" s="99"/>
      <c r="D323" s="99"/>
      <c r="E323" s="99"/>
      <c r="F323" s="99"/>
      <c r="G323" s="99"/>
      <c r="H323" s="107"/>
      <c r="I323" s="107"/>
      <c r="J323" s="107"/>
      <c r="K323" s="107"/>
      <c r="L323" s="107"/>
      <c r="M323" s="107"/>
      <c r="N323" s="107"/>
      <c r="O323" s="107"/>
      <c r="P323" s="107"/>
      <c r="Q323" s="107"/>
      <c r="R323" s="107"/>
      <c r="S323" s="107"/>
      <c r="T323" s="107"/>
      <c r="U323" s="107"/>
      <c r="V323" s="107"/>
      <c r="W323" s="114"/>
      <c r="X323" s="114"/>
      <c r="Y323" s="114"/>
      <c r="Z323" s="120"/>
      <c r="AA323" s="126" t="s">
        <v>50</v>
      </c>
      <c r="AB323" s="114"/>
      <c r="AC323" s="114"/>
      <c r="AD323" s="114"/>
      <c r="AE323" s="120"/>
      <c r="AF323" s="126" t="s">
        <v>50</v>
      </c>
    </row>
    <row r="324" spans="2:32" ht="19.5" hidden="1" customHeight="1">
      <c r="B324" s="99" t="s">
        <v>159</v>
      </c>
      <c r="C324" s="99"/>
      <c r="D324" s="99"/>
      <c r="E324" s="99"/>
      <c r="F324" s="99"/>
      <c r="G324" s="99"/>
      <c r="H324" s="107"/>
      <c r="I324" s="107"/>
      <c r="J324" s="107"/>
      <c r="K324" s="107"/>
      <c r="L324" s="107"/>
      <c r="M324" s="107"/>
      <c r="N324" s="107"/>
      <c r="O324" s="107"/>
      <c r="P324" s="107"/>
      <c r="Q324" s="107"/>
      <c r="R324" s="107"/>
      <c r="S324" s="107"/>
      <c r="T324" s="107"/>
      <c r="U324" s="107"/>
      <c r="V324" s="107"/>
      <c r="W324" s="114"/>
      <c r="X324" s="114"/>
      <c r="Y324" s="114"/>
      <c r="Z324" s="120"/>
      <c r="AA324" s="126" t="s">
        <v>50</v>
      </c>
      <c r="AB324" s="114"/>
      <c r="AC324" s="114"/>
      <c r="AD324" s="114"/>
      <c r="AE324" s="120"/>
      <c r="AF324" s="126" t="s">
        <v>50</v>
      </c>
    </row>
    <row r="325" spans="2:32" ht="19.5" hidden="1" customHeight="1">
      <c r="B325" s="99" t="s">
        <v>159</v>
      </c>
      <c r="C325" s="99"/>
      <c r="D325" s="99"/>
      <c r="E325" s="99"/>
      <c r="F325" s="99"/>
      <c r="G325" s="99"/>
      <c r="H325" s="107"/>
      <c r="I325" s="107"/>
      <c r="J325" s="107"/>
      <c r="K325" s="107"/>
      <c r="L325" s="107"/>
      <c r="M325" s="107"/>
      <c r="N325" s="107"/>
      <c r="O325" s="107"/>
      <c r="P325" s="107"/>
      <c r="Q325" s="107"/>
      <c r="R325" s="107"/>
      <c r="S325" s="107"/>
      <c r="T325" s="107"/>
      <c r="U325" s="107"/>
      <c r="V325" s="107"/>
      <c r="W325" s="114"/>
      <c r="X325" s="114"/>
      <c r="Y325" s="114"/>
      <c r="Z325" s="120"/>
      <c r="AA325" s="126" t="s">
        <v>50</v>
      </c>
      <c r="AB325" s="114"/>
      <c r="AC325" s="114"/>
      <c r="AD325" s="114"/>
      <c r="AE325" s="120"/>
      <c r="AF325" s="126" t="s">
        <v>50</v>
      </c>
    </row>
    <row r="326" spans="2:32" ht="19.5" hidden="1" customHeight="1">
      <c r="B326" s="99" t="s">
        <v>159</v>
      </c>
      <c r="C326" s="99"/>
      <c r="D326" s="99"/>
      <c r="E326" s="99"/>
      <c r="F326" s="99"/>
      <c r="G326" s="99"/>
      <c r="H326" s="107"/>
      <c r="I326" s="107"/>
      <c r="J326" s="107"/>
      <c r="K326" s="107"/>
      <c r="L326" s="107"/>
      <c r="M326" s="107"/>
      <c r="N326" s="107"/>
      <c r="O326" s="107"/>
      <c r="P326" s="107"/>
      <c r="Q326" s="107"/>
      <c r="R326" s="107"/>
      <c r="S326" s="107"/>
      <c r="T326" s="107"/>
      <c r="U326" s="107"/>
      <c r="V326" s="107"/>
      <c r="W326" s="114"/>
      <c r="X326" s="114"/>
      <c r="Y326" s="114"/>
      <c r="Z326" s="120"/>
      <c r="AA326" s="126" t="s">
        <v>50</v>
      </c>
      <c r="AB326" s="114"/>
      <c r="AC326" s="114"/>
      <c r="AD326" s="114"/>
      <c r="AE326" s="120"/>
      <c r="AF326" s="126" t="s">
        <v>50</v>
      </c>
    </row>
    <row r="327" spans="2:32" ht="19.5" hidden="1" customHeight="1">
      <c r="B327" s="99" t="s">
        <v>159</v>
      </c>
      <c r="C327" s="99"/>
      <c r="D327" s="99"/>
      <c r="E327" s="99"/>
      <c r="F327" s="99"/>
      <c r="G327" s="99"/>
      <c r="H327" s="107"/>
      <c r="I327" s="107"/>
      <c r="J327" s="107"/>
      <c r="K327" s="107"/>
      <c r="L327" s="107"/>
      <c r="M327" s="107"/>
      <c r="N327" s="107"/>
      <c r="O327" s="107"/>
      <c r="P327" s="107"/>
      <c r="Q327" s="107"/>
      <c r="R327" s="107"/>
      <c r="S327" s="107"/>
      <c r="T327" s="107"/>
      <c r="U327" s="107"/>
      <c r="V327" s="107"/>
      <c r="W327" s="114"/>
      <c r="X327" s="114"/>
      <c r="Y327" s="114"/>
      <c r="Z327" s="120"/>
      <c r="AA327" s="126" t="s">
        <v>50</v>
      </c>
      <c r="AB327" s="114"/>
      <c r="AC327" s="114"/>
      <c r="AD327" s="114"/>
      <c r="AE327" s="120"/>
      <c r="AF327" s="126" t="s">
        <v>50</v>
      </c>
    </row>
    <row r="328" spans="2:32" ht="19.5" hidden="1" customHeight="1">
      <c r="B328" s="99" t="s">
        <v>159</v>
      </c>
      <c r="C328" s="99"/>
      <c r="D328" s="99"/>
      <c r="E328" s="99"/>
      <c r="F328" s="99"/>
      <c r="G328" s="99"/>
      <c r="H328" s="107"/>
      <c r="I328" s="107"/>
      <c r="J328" s="107"/>
      <c r="K328" s="107"/>
      <c r="L328" s="107"/>
      <c r="M328" s="107"/>
      <c r="N328" s="107"/>
      <c r="O328" s="107"/>
      <c r="P328" s="107"/>
      <c r="Q328" s="107"/>
      <c r="R328" s="107"/>
      <c r="S328" s="107"/>
      <c r="T328" s="107"/>
      <c r="U328" s="107"/>
      <c r="V328" s="107"/>
      <c r="W328" s="114"/>
      <c r="X328" s="114"/>
      <c r="Y328" s="114"/>
      <c r="Z328" s="120"/>
      <c r="AA328" s="126" t="s">
        <v>50</v>
      </c>
      <c r="AB328" s="114"/>
      <c r="AC328" s="114"/>
      <c r="AD328" s="114"/>
      <c r="AE328" s="120"/>
      <c r="AF328" s="126" t="s">
        <v>50</v>
      </c>
    </row>
    <row r="329" spans="2:32" ht="19.5" hidden="1" customHeight="1">
      <c r="B329" s="99" t="s">
        <v>159</v>
      </c>
      <c r="C329" s="99"/>
      <c r="D329" s="99"/>
      <c r="E329" s="99"/>
      <c r="F329" s="99"/>
      <c r="G329" s="99"/>
      <c r="H329" s="107"/>
      <c r="I329" s="107"/>
      <c r="J329" s="107"/>
      <c r="K329" s="107"/>
      <c r="L329" s="107"/>
      <c r="M329" s="107"/>
      <c r="N329" s="107"/>
      <c r="O329" s="107"/>
      <c r="P329" s="107"/>
      <c r="Q329" s="107"/>
      <c r="R329" s="107"/>
      <c r="S329" s="107"/>
      <c r="T329" s="107"/>
      <c r="U329" s="107"/>
      <c r="V329" s="107"/>
      <c r="W329" s="114"/>
      <c r="X329" s="114"/>
      <c r="Y329" s="114"/>
      <c r="Z329" s="120"/>
      <c r="AA329" s="126" t="s">
        <v>50</v>
      </c>
      <c r="AB329" s="114"/>
      <c r="AC329" s="114"/>
      <c r="AD329" s="114"/>
      <c r="AE329" s="120"/>
      <c r="AF329" s="126" t="s">
        <v>50</v>
      </c>
    </row>
    <row r="330" spans="2:32" ht="19.5" hidden="1" customHeight="1">
      <c r="B330" s="99" t="s">
        <v>159</v>
      </c>
      <c r="C330" s="99"/>
      <c r="D330" s="99"/>
      <c r="E330" s="99"/>
      <c r="F330" s="99"/>
      <c r="G330" s="99"/>
      <c r="H330" s="107"/>
      <c r="I330" s="107"/>
      <c r="J330" s="107"/>
      <c r="K330" s="107"/>
      <c r="L330" s="107"/>
      <c r="M330" s="107"/>
      <c r="N330" s="107"/>
      <c r="O330" s="107"/>
      <c r="P330" s="107"/>
      <c r="Q330" s="107"/>
      <c r="R330" s="107"/>
      <c r="S330" s="107"/>
      <c r="T330" s="107"/>
      <c r="U330" s="107"/>
      <c r="V330" s="107"/>
      <c r="W330" s="114"/>
      <c r="X330" s="114"/>
      <c r="Y330" s="114"/>
      <c r="Z330" s="120"/>
      <c r="AA330" s="126" t="s">
        <v>50</v>
      </c>
      <c r="AB330" s="114"/>
      <c r="AC330" s="114"/>
      <c r="AD330" s="114"/>
      <c r="AE330" s="120"/>
      <c r="AF330" s="126" t="s">
        <v>50</v>
      </c>
    </row>
    <row r="331" spans="2:32" ht="19.5" hidden="1" customHeight="1">
      <c r="B331" s="99" t="s">
        <v>159</v>
      </c>
      <c r="C331" s="99"/>
      <c r="D331" s="99"/>
      <c r="E331" s="99"/>
      <c r="F331" s="99"/>
      <c r="G331" s="99"/>
      <c r="H331" s="107"/>
      <c r="I331" s="107"/>
      <c r="J331" s="107"/>
      <c r="K331" s="107"/>
      <c r="L331" s="107"/>
      <c r="M331" s="107"/>
      <c r="N331" s="107"/>
      <c r="O331" s="107"/>
      <c r="P331" s="107"/>
      <c r="Q331" s="107"/>
      <c r="R331" s="107"/>
      <c r="S331" s="107"/>
      <c r="T331" s="107"/>
      <c r="U331" s="107"/>
      <c r="V331" s="107"/>
      <c r="W331" s="114"/>
      <c r="X331" s="114"/>
      <c r="Y331" s="114"/>
      <c r="Z331" s="120"/>
      <c r="AA331" s="126" t="s">
        <v>50</v>
      </c>
      <c r="AB331" s="114"/>
      <c r="AC331" s="114"/>
      <c r="AD331" s="114"/>
      <c r="AE331" s="120"/>
      <c r="AF331" s="126" t="s">
        <v>50</v>
      </c>
    </row>
    <row r="332" spans="2:32" ht="19.5" hidden="1" customHeight="1">
      <c r="B332" s="99" t="s">
        <v>159</v>
      </c>
      <c r="C332" s="99"/>
      <c r="D332" s="99"/>
      <c r="E332" s="99"/>
      <c r="F332" s="99"/>
      <c r="G332" s="99"/>
      <c r="H332" s="107"/>
      <c r="I332" s="107"/>
      <c r="J332" s="107"/>
      <c r="K332" s="107"/>
      <c r="L332" s="107"/>
      <c r="M332" s="107"/>
      <c r="N332" s="107"/>
      <c r="O332" s="107"/>
      <c r="P332" s="107"/>
      <c r="Q332" s="107"/>
      <c r="R332" s="107"/>
      <c r="S332" s="107"/>
      <c r="T332" s="107"/>
      <c r="U332" s="107"/>
      <c r="V332" s="107"/>
      <c r="W332" s="114"/>
      <c r="X332" s="114"/>
      <c r="Y332" s="114"/>
      <c r="Z332" s="120"/>
      <c r="AA332" s="126" t="s">
        <v>50</v>
      </c>
      <c r="AB332" s="114"/>
      <c r="AC332" s="114"/>
      <c r="AD332" s="114"/>
      <c r="AE332" s="120"/>
      <c r="AF332" s="126" t="s">
        <v>50</v>
      </c>
    </row>
    <row r="333" spans="2:32" ht="19.5" hidden="1" customHeight="1">
      <c r="B333" s="99" t="s">
        <v>159</v>
      </c>
      <c r="C333" s="99"/>
      <c r="D333" s="99"/>
      <c r="E333" s="99"/>
      <c r="F333" s="99"/>
      <c r="G333" s="99"/>
      <c r="H333" s="107"/>
      <c r="I333" s="107"/>
      <c r="J333" s="107"/>
      <c r="K333" s="107"/>
      <c r="L333" s="107"/>
      <c r="M333" s="107"/>
      <c r="N333" s="107"/>
      <c r="O333" s="107"/>
      <c r="P333" s="107"/>
      <c r="Q333" s="107"/>
      <c r="R333" s="107"/>
      <c r="S333" s="107"/>
      <c r="T333" s="107"/>
      <c r="U333" s="107"/>
      <c r="V333" s="107"/>
      <c r="W333" s="114"/>
      <c r="X333" s="114"/>
      <c r="Y333" s="114"/>
      <c r="Z333" s="120"/>
      <c r="AA333" s="126" t="s">
        <v>50</v>
      </c>
      <c r="AB333" s="114"/>
      <c r="AC333" s="114"/>
      <c r="AD333" s="114"/>
      <c r="AE333" s="120"/>
      <c r="AF333" s="126" t="s">
        <v>50</v>
      </c>
    </row>
    <row r="334" spans="2:32" ht="19.5" hidden="1" customHeight="1">
      <c r="B334" s="99" t="s">
        <v>159</v>
      </c>
      <c r="C334" s="99"/>
      <c r="D334" s="99"/>
      <c r="E334" s="99"/>
      <c r="F334" s="99"/>
      <c r="G334" s="99"/>
      <c r="H334" s="107"/>
      <c r="I334" s="107"/>
      <c r="J334" s="107"/>
      <c r="K334" s="107"/>
      <c r="L334" s="107"/>
      <c r="M334" s="107"/>
      <c r="N334" s="107"/>
      <c r="O334" s="107"/>
      <c r="P334" s="107"/>
      <c r="Q334" s="107"/>
      <c r="R334" s="107"/>
      <c r="S334" s="107"/>
      <c r="T334" s="107"/>
      <c r="U334" s="107"/>
      <c r="V334" s="107"/>
      <c r="W334" s="114"/>
      <c r="X334" s="114"/>
      <c r="Y334" s="114"/>
      <c r="Z334" s="120"/>
      <c r="AA334" s="126" t="s">
        <v>50</v>
      </c>
      <c r="AB334" s="114"/>
      <c r="AC334" s="114"/>
      <c r="AD334" s="114"/>
      <c r="AE334" s="120"/>
      <c r="AF334" s="126" t="s">
        <v>50</v>
      </c>
    </row>
    <row r="335" spans="2:32" ht="19.5" hidden="1" customHeight="1">
      <c r="B335" s="99" t="s">
        <v>159</v>
      </c>
      <c r="C335" s="99"/>
      <c r="D335" s="99"/>
      <c r="E335" s="99"/>
      <c r="F335" s="99"/>
      <c r="G335" s="99"/>
      <c r="H335" s="107"/>
      <c r="I335" s="107"/>
      <c r="J335" s="107"/>
      <c r="K335" s="107"/>
      <c r="L335" s="107"/>
      <c r="M335" s="107"/>
      <c r="N335" s="107"/>
      <c r="O335" s="107"/>
      <c r="P335" s="107"/>
      <c r="Q335" s="107"/>
      <c r="R335" s="107"/>
      <c r="S335" s="107"/>
      <c r="T335" s="107"/>
      <c r="U335" s="107"/>
      <c r="V335" s="107"/>
      <c r="W335" s="114"/>
      <c r="X335" s="114"/>
      <c r="Y335" s="114"/>
      <c r="Z335" s="120"/>
      <c r="AA335" s="126" t="s">
        <v>50</v>
      </c>
      <c r="AB335" s="114"/>
      <c r="AC335" s="114"/>
      <c r="AD335" s="114"/>
      <c r="AE335" s="120"/>
      <c r="AF335" s="126" t="s">
        <v>50</v>
      </c>
    </row>
    <row r="336" spans="2:32" ht="19.5" hidden="1" customHeight="1">
      <c r="B336" s="99" t="s">
        <v>159</v>
      </c>
      <c r="C336" s="99"/>
      <c r="D336" s="99"/>
      <c r="E336" s="99"/>
      <c r="F336" s="99"/>
      <c r="G336" s="99"/>
      <c r="H336" s="107"/>
      <c r="I336" s="107"/>
      <c r="J336" s="107"/>
      <c r="K336" s="107"/>
      <c r="L336" s="107"/>
      <c r="M336" s="107"/>
      <c r="N336" s="107"/>
      <c r="O336" s="107"/>
      <c r="P336" s="107"/>
      <c r="Q336" s="107"/>
      <c r="R336" s="107"/>
      <c r="S336" s="107"/>
      <c r="T336" s="107"/>
      <c r="U336" s="107"/>
      <c r="V336" s="107"/>
      <c r="W336" s="114"/>
      <c r="X336" s="114"/>
      <c r="Y336" s="114"/>
      <c r="Z336" s="120"/>
      <c r="AA336" s="126" t="s">
        <v>50</v>
      </c>
      <c r="AB336" s="114"/>
      <c r="AC336" s="114"/>
      <c r="AD336" s="114"/>
      <c r="AE336" s="120"/>
      <c r="AF336" s="126" t="s">
        <v>50</v>
      </c>
    </row>
    <row r="337" spans="2:32" ht="19.5" hidden="1" customHeight="1">
      <c r="B337" s="99" t="s">
        <v>159</v>
      </c>
      <c r="C337" s="99"/>
      <c r="D337" s="99"/>
      <c r="E337" s="99"/>
      <c r="F337" s="99"/>
      <c r="G337" s="99"/>
      <c r="H337" s="107"/>
      <c r="I337" s="107"/>
      <c r="J337" s="107"/>
      <c r="K337" s="107"/>
      <c r="L337" s="107"/>
      <c r="M337" s="107"/>
      <c r="N337" s="107"/>
      <c r="O337" s="107"/>
      <c r="P337" s="107"/>
      <c r="Q337" s="107"/>
      <c r="R337" s="107"/>
      <c r="S337" s="107"/>
      <c r="T337" s="107"/>
      <c r="U337" s="107"/>
      <c r="V337" s="107"/>
      <c r="W337" s="114"/>
      <c r="X337" s="114"/>
      <c r="Y337" s="114"/>
      <c r="Z337" s="120"/>
      <c r="AA337" s="126" t="s">
        <v>50</v>
      </c>
      <c r="AB337" s="114"/>
      <c r="AC337" s="114"/>
      <c r="AD337" s="114"/>
      <c r="AE337" s="120"/>
      <c r="AF337" s="126" t="s">
        <v>50</v>
      </c>
    </row>
    <row r="338" spans="2:32" ht="19.5" hidden="1" customHeight="1">
      <c r="B338" s="99" t="s">
        <v>159</v>
      </c>
      <c r="C338" s="99"/>
      <c r="D338" s="99"/>
      <c r="E338" s="99"/>
      <c r="F338" s="99"/>
      <c r="G338" s="99"/>
      <c r="H338" s="107"/>
      <c r="I338" s="107"/>
      <c r="J338" s="107"/>
      <c r="K338" s="107"/>
      <c r="L338" s="107"/>
      <c r="M338" s="107"/>
      <c r="N338" s="107"/>
      <c r="O338" s="107"/>
      <c r="P338" s="107"/>
      <c r="Q338" s="107"/>
      <c r="R338" s="107"/>
      <c r="S338" s="107"/>
      <c r="T338" s="107"/>
      <c r="U338" s="107"/>
      <c r="V338" s="107"/>
      <c r="W338" s="114"/>
      <c r="X338" s="114"/>
      <c r="Y338" s="114"/>
      <c r="Z338" s="120"/>
      <c r="AA338" s="126" t="s">
        <v>50</v>
      </c>
      <c r="AB338" s="114"/>
      <c r="AC338" s="114"/>
      <c r="AD338" s="114"/>
      <c r="AE338" s="120"/>
      <c r="AF338" s="126" t="s">
        <v>50</v>
      </c>
    </row>
    <row r="339" spans="2:32" ht="19.5" hidden="1" customHeight="1">
      <c r="B339" s="99" t="s">
        <v>159</v>
      </c>
      <c r="C339" s="99"/>
      <c r="D339" s="99"/>
      <c r="E339" s="99"/>
      <c r="F339" s="99"/>
      <c r="G339" s="99"/>
      <c r="H339" s="107"/>
      <c r="I339" s="107"/>
      <c r="J339" s="107"/>
      <c r="K339" s="107"/>
      <c r="L339" s="107"/>
      <c r="M339" s="107"/>
      <c r="N339" s="107"/>
      <c r="O339" s="107"/>
      <c r="P339" s="107"/>
      <c r="Q339" s="107"/>
      <c r="R339" s="107"/>
      <c r="S339" s="107"/>
      <c r="T339" s="107"/>
      <c r="U339" s="107"/>
      <c r="V339" s="107"/>
      <c r="W339" s="114"/>
      <c r="X339" s="114"/>
      <c r="Y339" s="114"/>
      <c r="Z339" s="120"/>
      <c r="AA339" s="126" t="s">
        <v>50</v>
      </c>
      <c r="AB339" s="114"/>
      <c r="AC339" s="114"/>
      <c r="AD339" s="114"/>
      <c r="AE339" s="120"/>
      <c r="AF339" s="126" t="s">
        <v>50</v>
      </c>
    </row>
    <row r="340" spans="2:32" ht="19.5" hidden="1" customHeight="1">
      <c r="B340" s="103" t="s">
        <v>159</v>
      </c>
      <c r="C340" s="103"/>
      <c r="D340" s="103"/>
      <c r="E340" s="103"/>
      <c r="F340" s="103"/>
      <c r="G340" s="103"/>
      <c r="H340" s="109"/>
      <c r="I340" s="109"/>
      <c r="J340" s="109"/>
      <c r="K340" s="109"/>
      <c r="L340" s="109"/>
      <c r="M340" s="109"/>
      <c r="N340" s="109"/>
      <c r="O340" s="109"/>
      <c r="P340" s="109"/>
      <c r="Q340" s="109"/>
      <c r="R340" s="109"/>
      <c r="S340" s="109"/>
      <c r="T340" s="109"/>
      <c r="U340" s="109"/>
      <c r="V340" s="109"/>
      <c r="W340" s="116"/>
      <c r="X340" s="116"/>
      <c r="Y340" s="116"/>
      <c r="Z340" s="122"/>
      <c r="AA340" s="128" t="s">
        <v>50</v>
      </c>
      <c r="AB340" s="116"/>
      <c r="AC340" s="116"/>
      <c r="AD340" s="116"/>
      <c r="AE340" s="122"/>
      <c r="AF340" s="128" t="s">
        <v>50</v>
      </c>
    </row>
    <row r="341" spans="2:32" ht="19.5" customHeight="1">
      <c r="B341" s="100"/>
      <c r="C341" s="105"/>
      <c r="D341" s="105"/>
      <c r="E341" s="105"/>
      <c r="F341" s="105"/>
      <c r="G341" s="105"/>
      <c r="H341" s="110" t="s">
        <v>175</v>
      </c>
      <c r="I341" s="110"/>
      <c r="J341" s="110"/>
      <c r="K341" s="110"/>
      <c r="L341" s="110"/>
      <c r="M341" s="110"/>
      <c r="N341" s="110"/>
      <c r="O341" s="110"/>
      <c r="P341" s="110"/>
      <c r="Q341" s="110"/>
      <c r="R341" s="110"/>
      <c r="S341" s="110"/>
      <c r="T341" s="110"/>
      <c r="U341" s="110"/>
      <c r="V341" s="110"/>
      <c r="W341" s="117">
        <f>SUM(W306:Z340)</f>
        <v>0</v>
      </c>
      <c r="X341" s="117"/>
      <c r="Y341" s="117"/>
      <c r="Z341" s="123"/>
      <c r="AA341" s="129" t="s">
        <v>50</v>
      </c>
      <c r="AB341" s="117">
        <f>MIN(SUM(AB306:AE340),100000)</f>
        <v>0</v>
      </c>
      <c r="AC341" s="117"/>
      <c r="AD341" s="117"/>
      <c r="AE341" s="123"/>
      <c r="AF341" s="132" t="s">
        <v>50</v>
      </c>
    </row>
    <row r="342" spans="2:32" ht="19.5" customHeight="1">
      <c r="B342" s="101" t="s">
        <v>36</v>
      </c>
      <c r="C342" s="101"/>
      <c r="D342" s="101"/>
      <c r="E342" s="101"/>
      <c r="F342" s="101"/>
      <c r="G342" s="101"/>
      <c r="H342" s="111"/>
      <c r="I342" s="111"/>
      <c r="J342" s="111"/>
      <c r="K342" s="111"/>
      <c r="L342" s="111"/>
      <c r="M342" s="111"/>
      <c r="N342" s="111"/>
      <c r="O342" s="111"/>
      <c r="P342" s="111"/>
      <c r="Q342" s="111"/>
      <c r="R342" s="111"/>
      <c r="S342" s="111"/>
      <c r="T342" s="111"/>
      <c r="U342" s="111"/>
      <c r="V342" s="111"/>
      <c r="W342" s="118"/>
      <c r="X342" s="118"/>
      <c r="Y342" s="118"/>
      <c r="Z342" s="124"/>
      <c r="AA342" s="130" t="s">
        <v>50</v>
      </c>
      <c r="AB342" s="118"/>
      <c r="AC342" s="118"/>
      <c r="AD342" s="118"/>
      <c r="AE342" s="124"/>
      <c r="AF342" s="130" t="s">
        <v>50</v>
      </c>
    </row>
    <row r="343" spans="2:32" ht="19.5" customHeight="1">
      <c r="B343" s="99" t="s">
        <v>36</v>
      </c>
      <c r="C343" s="99"/>
      <c r="D343" s="99"/>
      <c r="E343" s="99"/>
      <c r="F343" s="99"/>
      <c r="G343" s="99"/>
      <c r="H343" s="107"/>
      <c r="I343" s="107"/>
      <c r="J343" s="107"/>
      <c r="K343" s="107"/>
      <c r="L343" s="107"/>
      <c r="M343" s="107"/>
      <c r="N343" s="107"/>
      <c r="O343" s="107"/>
      <c r="P343" s="107"/>
      <c r="Q343" s="107"/>
      <c r="R343" s="107"/>
      <c r="S343" s="107"/>
      <c r="T343" s="107"/>
      <c r="U343" s="107"/>
      <c r="V343" s="107"/>
      <c r="W343" s="114"/>
      <c r="X343" s="114"/>
      <c r="Y343" s="114"/>
      <c r="Z343" s="120"/>
      <c r="AA343" s="126" t="s">
        <v>50</v>
      </c>
      <c r="AB343" s="114"/>
      <c r="AC343" s="114"/>
      <c r="AD343" s="114"/>
      <c r="AE343" s="120"/>
      <c r="AF343" s="126" t="s">
        <v>50</v>
      </c>
    </row>
    <row r="344" spans="2:32" ht="19.5" customHeight="1">
      <c r="B344" s="99" t="s">
        <v>36</v>
      </c>
      <c r="C344" s="99"/>
      <c r="D344" s="99"/>
      <c r="E344" s="99"/>
      <c r="F344" s="99"/>
      <c r="G344" s="99"/>
      <c r="H344" s="107"/>
      <c r="I344" s="107"/>
      <c r="J344" s="107"/>
      <c r="K344" s="107"/>
      <c r="L344" s="107"/>
      <c r="M344" s="107"/>
      <c r="N344" s="107"/>
      <c r="O344" s="107"/>
      <c r="P344" s="107"/>
      <c r="Q344" s="107"/>
      <c r="R344" s="107"/>
      <c r="S344" s="107"/>
      <c r="T344" s="107"/>
      <c r="U344" s="107"/>
      <c r="V344" s="107"/>
      <c r="W344" s="114"/>
      <c r="X344" s="114"/>
      <c r="Y344" s="114"/>
      <c r="Z344" s="120"/>
      <c r="AA344" s="126" t="s">
        <v>50</v>
      </c>
      <c r="AB344" s="114"/>
      <c r="AC344" s="114"/>
      <c r="AD344" s="114"/>
      <c r="AE344" s="120"/>
      <c r="AF344" s="126" t="s">
        <v>50</v>
      </c>
    </row>
    <row r="345" spans="2:32" ht="19.5" customHeight="1">
      <c r="B345" s="99" t="s">
        <v>36</v>
      </c>
      <c r="C345" s="99"/>
      <c r="D345" s="99"/>
      <c r="E345" s="99"/>
      <c r="F345" s="99"/>
      <c r="G345" s="99"/>
      <c r="H345" s="107"/>
      <c r="I345" s="107"/>
      <c r="J345" s="107"/>
      <c r="K345" s="107"/>
      <c r="L345" s="107"/>
      <c r="M345" s="107"/>
      <c r="N345" s="107"/>
      <c r="O345" s="107"/>
      <c r="P345" s="107"/>
      <c r="Q345" s="107"/>
      <c r="R345" s="107"/>
      <c r="S345" s="107"/>
      <c r="T345" s="107"/>
      <c r="U345" s="107"/>
      <c r="V345" s="107"/>
      <c r="W345" s="114"/>
      <c r="X345" s="114"/>
      <c r="Y345" s="114"/>
      <c r="Z345" s="120"/>
      <c r="AA345" s="126" t="s">
        <v>50</v>
      </c>
      <c r="AB345" s="114"/>
      <c r="AC345" s="114"/>
      <c r="AD345" s="114"/>
      <c r="AE345" s="120"/>
      <c r="AF345" s="126" t="s">
        <v>50</v>
      </c>
    </row>
    <row r="346" spans="2:32" ht="19.5" customHeight="1">
      <c r="B346" s="99" t="s">
        <v>36</v>
      </c>
      <c r="C346" s="99"/>
      <c r="D346" s="99"/>
      <c r="E346" s="99"/>
      <c r="F346" s="99"/>
      <c r="G346" s="99"/>
      <c r="H346" s="107"/>
      <c r="I346" s="107"/>
      <c r="J346" s="107"/>
      <c r="K346" s="107"/>
      <c r="L346" s="107"/>
      <c r="M346" s="107"/>
      <c r="N346" s="107"/>
      <c r="O346" s="107"/>
      <c r="P346" s="107"/>
      <c r="Q346" s="107"/>
      <c r="R346" s="107"/>
      <c r="S346" s="107"/>
      <c r="T346" s="107"/>
      <c r="U346" s="107"/>
      <c r="V346" s="107"/>
      <c r="W346" s="114"/>
      <c r="X346" s="114"/>
      <c r="Y346" s="114"/>
      <c r="Z346" s="120"/>
      <c r="AA346" s="126" t="s">
        <v>50</v>
      </c>
      <c r="AB346" s="114"/>
      <c r="AC346" s="114"/>
      <c r="AD346" s="114"/>
      <c r="AE346" s="120"/>
      <c r="AF346" s="126" t="s">
        <v>50</v>
      </c>
    </row>
    <row r="347" spans="2:32" ht="19.5" customHeight="1">
      <c r="B347" s="99" t="s">
        <v>36</v>
      </c>
      <c r="C347" s="99"/>
      <c r="D347" s="99"/>
      <c r="E347" s="99"/>
      <c r="F347" s="99"/>
      <c r="G347" s="99"/>
      <c r="H347" s="107"/>
      <c r="I347" s="107"/>
      <c r="J347" s="107"/>
      <c r="K347" s="107"/>
      <c r="L347" s="107"/>
      <c r="M347" s="107"/>
      <c r="N347" s="107"/>
      <c r="O347" s="107"/>
      <c r="P347" s="107"/>
      <c r="Q347" s="107"/>
      <c r="R347" s="107"/>
      <c r="S347" s="107"/>
      <c r="T347" s="107"/>
      <c r="U347" s="107"/>
      <c r="V347" s="107"/>
      <c r="W347" s="114"/>
      <c r="X347" s="114"/>
      <c r="Y347" s="114"/>
      <c r="Z347" s="120"/>
      <c r="AA347" s="126" t="s">
        <v>50</v>
      </c>
      <c r="AB347" s="114"/>
      <c r="AC347" s="114"/>
      <c r="AD347" s="114"/>
      <c r="AE347" s="120"/>
      <c r="AF347" s="126" t="s">
        <v>50</v>
      </c>
    </row>
    <row r="348" spans="2:32" ht="19.5" customHeight="1">
      <c r="B348" s="99" t="s">
        <v>36</v>
      </c>
      <c r="C348" s="99"/>
      <c r="D348" s="99"/>
      <c r="E348" s="99"/>
      <c r="F348" s="99"/>
      <c r="G348" s="99"/>
      <c r="H348" s="107"/>
      <c r="I348" s="107"/>
      <c r="J348" s="107"/>
      <c r="K348" s="107"/>
      <c r="L348" s="107"/>
      <c r="M348" s="107"/>
      <c r="N348" s="107"/>
      <c r="O348" s="107"/>
      <c r="P348" s="107"/>
      <c r="Q348" s="107"/>
      <c r="R348" s="107"/>
      <c r="S348" s="107"/>
      <c r="T348" s="107"/>
      <c r="U348" s="107"/>
      <c r="V348" s="107"/>
      <c r="W348" s="114"/>
      <c r="X348" s="114"/>
      <c r="Y348" s="114"/>
      <c r="Z348" s="120"/>
      <c r="AA348" s="126" t="s">
        <v>50</v>
      </c>
      <c r="AB348" s="114"/>
      <c r="AC348" s="114"/>
      <c r="AD348" s="114"/>
      <c r="AE348" s="120"/>
      <c r="AF348" s="126" t="s">
        <v>50</v>
      </c>
    </row>
    <row r="349" spans="2:32" ht="19.5" customHeight="1">
      <c r="B349" s="99" t="s">
        <v>36</v>
      </c>
      <c r="C349" s="99"/>
      <c r="D349" s="99"/>
      <c r="E349" s="99"/>
      <c r="F349" s="99"/>
      <c r="G349" s="99"/>
      <c r="H349" s="107"/>
      <c r="I349" s="107"/>
      <c r="J349" s="107"/>
      <c r="K349" s="107"/>
      <c r="L349" s="107"/>
      <c r="M349" s="107"/>
      <c r="N349" s="107"/>
      <c r="O349" s="107"/>
      <c r="P349" s="107"/>
      <c r="Q349" s="107"/>
      <c r="R349" s="107"/>
      <c r="S349" s="107"/>
      <c r="T349" s="107"/>
      <c r="U349" s="107"/>
      <c r="V349" s="107"/>
      <c r="W349" s="114"/>
      <c r="X349" s="114"/>
      <c r="Y349" s="114"/>
      <c r="Z349" s="120"/>
      <c r="AA349" s="126" t="s">
        <v>50</v>
      </c>
      <c r="AB349" s="114"/>
      <c r="AC349" s="114"/>
      <c r="AD349" s="114"/>
      <c r="AE349" s="120"/>
      <c r="AF349" s="126" t="s">
        <v>50</v>
      </c>
    </row>
    <row r="350" spans="2:32" ht="19.5" customHeight="1">
      <c r="B350" s="99" t="s">
        <v>36</v>
      </c>
      <c r="C350" s="99"/>
      <c r="D350" s="99"/>
      <c r="E350" s="99"/>
      <c r="F350" s="99"/>
      <c r="G350" s="99"/>
      <c r="H350" s="107"/>
      <c r="I350" s="107"/>
      <c r="J350" s="107"/>
      <c r="K350" s="107"/>
      <c r="L350" s="107"/>
      <c r="M350" s="107"/>
      <c r="N350" s="107"/>
      <c r="O350" s="107"/>
      <c r="P350" s="107"/>
      <c r="Q350" s="107"/>
      <c r="R350" s="107"/>
      <c r="S350" s="107"/>
      <c r="T350" s="107"/>
      <c r="U350" s="107"/>
      <c r="V350" s="107"/>
      <c r="W350" s="114"/>
      <c r="X350" s="114"/>
      <c r="Y350" s="114"/>
      <c r="Z350" s="120"/>
      <c r="AA350" s="126" t="s">
        <v>50</v>
      </c>
      <c r="AB350" s="114"/>
      <c r="AC350" s="114"/>
      <c r="AD350" s="114"/>
      <c r="AE350" s="120"/>
      <c r="AF350" s="126" t="s">
        <v>50</v>
      </c>
    </row>
    <row r="351" spans="2:32" ht="19.5" customHeight="1">
      <c r="B351" s="99" t="s">
        <v>36</v>
      </c>
      <c r="C351" s="99"/>
      <c r="D351" s="99"/>
      <c r="E351" s="99"/>
      <c r="F351" s="99"/>
      <c r="G351" s="99"/>
      <c r="H351" s="107"/>
      <c r="I351" s="107"/>
      <c r="J351" s="107"/>
      <c r="K351" s="107"/>
      <c r="L351" s="107"/>
      <c r="M351" s="107"/>
      <c r="N351" s="107"/>
      <c r="O351" s="107"/>
      <c r="P351" s="107"/>
      <c r="Q351" s="107"/>
      <c r="R351" s="107"/>
      <c r="S351" s="107"/>
      <c r="T351" s="107"/>
      <c r="U351" s="107"/>
      <c r="V351" s="107"/>
      <c r="W351" s="114"/>
      <c r="X351" s="114"/>
      <c r="Y351" s="114"/>
      <c r="Z351" s="120"/>
      <c r="AA351" s="126" t="s">
        <v>50</v>
      </c>
      <c r="AB351" s="114"/>
      <c r="AC351" s="114"/>
      <c r="AD351" s="114"/>
      <c r="AE351" s="120"/>
      <c r="AF351" s="126" t="s">
        <v>50</v>
      </c>
    </row>
    <row r="352" spans="2:32" ht="19.5" customHeight="1">
      <c r="B352" s="99" t="s">
        <v>36</v>
      </c>
      <c r="C352" s="99"/>
      <c r="D352" s="99"/>
      <c r="E352" s="99"/>
      <c r="F352" s="99"/>
      <c r="G352" s="99"/>
      <c r="H352" s="107"/>
      <c r="I352" s="107"/>
      <c r="J352" s="107"/>
      <c r="K352" s="107"/>
      <c r="L352" s="107"/>
      <c r="M352" s="107"/>
      <c r="N352" s="107"/>
      <c r="O352" s="107"/>
      <c r="P352" s="107"/>
      <c r="Q352" s="107"/>
      <c r="R352" s="107"/>
      <c r="S352" s="107"/>
      <c r="T352" s="107"/>
      <c r="U352" s="107"/>
      <c r="V352" s="107"/>
      <c r="W352" s="114"/>
      <c r="X352" s="114"/>
      <c r="Y352" s="114"/>
      <c r="Z352" s="120"/>
      <c r="AA352" s="126" t="s">
        <v>50</v>
      </c>
      <c r="AB352" s="114"/>
      <c r="AC352" s="114"/>
      <c r="AD352" s="114"/>
      <c r="AE352" s="120"/>
      <c r="AF352" s="126" t="s">
        <v>50</v>
      </c>
    </row>
    <row r="353" spans="2:32" ht="19.5" customHeight="1">
      <c r="B353" s="99" t="s">
        <v>36</v>
      </c>
      <c r="C353" s="99"/>
      <c r="D353" s="99"/>
      <c r="E353" s="99"/>
      <c r="F353" s="99"/>
      <c r="G353" s="99"/>
      <c r="H353" s="107"/>
      <c r="I353" s="107"/>
      <c r="J353" s="107"/>
      <c r="K353" s="107"/>
      <c r="L353" s="107"/>
      <c r="M353" s="107"/>
      <c r="N353" s="107"/>
      <c r="O353" s="107"/>
      <c r="P353" s="107"/>
      <c r="Q353" s="107"/>
      <c r="R353" s="107"/>
      <c r="S353" s="107"/>
      <c r="T353" s="107"/>
      <c r="U353" s="107"/>
      <c r="V353" s="107"/>
      <c r="W353" s="114"/>
      <c r="X353" s="114"/>
      <c r="Y353" s="114"/>
      <c r="Z353" s="120"/>
      <c r="AA353" s="126" t="s">
        <v>50</v>
      </c>
      <c r="AB353" s="114"/>
      <c r="AC353" s="114"/>
      <c r="AD353" s="114"/>
      <c r="AE353" s="120"/>
      <c r="AF353" s="126" t="s">
        <v>50</v>
      </c>
    </row>
    <row r="354" spans="2:32" ht="19.5" customHeight="1">
      <c r="B354" s="99" t="s">
        <v>36</v>
      </c>
      <c r="C354" s="99"/>
      <c r="D354" s="99"/>
      <c r="E354" s="99"/>
      <c r="F354" s="99"/>
      <c r="G354" s="99"/>
      <c r="H354" s="107"/>
      <c r="I354" s="107"/>
      <c r="J354" s="107"/>
      <c r="K354" s="107"/>
      <c r="L354" s="107"/>
      <c r="M354" s="107"/>
      <c r="N354" s="107"/>
      <c r="O354" s="107"/>
      <c r="P354" s="107"/>
      <c r="Q354" s="107"/>
      <c r="R354" s="107"/>
      <c r="S354" s="107"/>
      <c r="T354" s="107"/>
      <c r="U354" s="107"/>
      <c r="V354" s="107"/>
      <c r="W354" s="114"/>
      <c r="X354" s="114"/>
      <c r="Y354" s="114"/>
      <c r="Z354" s="120"/>
      <c r="AA354" s="126" t="s">
        <v>50</v>
      </c>
      <c r="AB354" s="114"/>
      <c r="AC354" s="114"/>
      <c r="AD354" s="114"/>
      <c r="AE354" s="120"/>
      <c r="AF354" s="126" t="s">
        <v>50</v>
      </c>
    </row>
    <row r="355" spans="2:32" ht="19.5" customHeight="1">
      <c r="B355" s="99" t="s">
        <v>36</v>
      </c>
      <c r="C355" s="99"/>
      <c r="D355" s="99"/>
      <c r="E355" s="99"/>
      <c r="F355" s="99"/>
      <c r="G355" s="99"/>
      <c r="H355" s="107"/>
      <c r="I355" s="107"/>
      <c r="J355" s="107"/>
      <c r="K355" s="107"/>
      <c r="L355" s="107"/>
      <c r="M355" s="107"/>
      <c r="N355" s="107"/>
      <c r="O355" s="107"/>
      <c r="P355" s="107"/>
      <c r="Q355" s="107"/>
      <c r="R355" s="107"/>
      <c r="S355" s="107"/>
      <c r="T355" s="107"/>
      <c r="U355" s="107"/>
      <c r="V355" s="107"/>
      <c r="W355" s="114"/>
      <c r="X355" s="114"/>
      <c r="Y355" s="114"/>
      <c r="Z355" s="120"/>
      <c r="AA355" s="126" t="s">
        <v>50</v>
      </c>
      <c r="AB355" s="114"/>
      <c r="AC355" s="114"/>
      <c r="AD355" s="114"/>
      <c r="AE355" s="120"/>
      <c r="AF355" s="126" t="s">
        <v>50</v>
      </c>
    </row>
    <row r="356" spans="2:32" ht="19.5" customHeight="1">
      <c r="B356" s="99" t="s">
        <v>36</v>
      </c>
      <c r="C356" s="99"/>
      <c r="D356" s="99"/>
      <c r="E356" s="99"/>
      <c r="F356" s="99"/>
      <c r="G356" s="99"/>
      <c r="H356" s="107"/>
      <c r="I356" s="107"/>
      <c r="J356" s="107"/>
      <c r="K356" s="107"/>
      <c r="L356" s="107"/>
      <c r="M356" s="107"/>
      <c r="N356" s="107"/>
      <c r="O356" s="107"/>
      <c r="P356" s="107"/>
      <c r="Q356" s="107"/>
      <c r="R356" s="107"/>
      <c r="S356" s="107"/>
      <c r="T356" s="107"/>
      <c r="U356" s="107"/>
      <c r="V356" s="107"/>
      <c r="W356" s="114"/>
      <c r="X356" s="114"/>
      <c r="Y356" s="114"/>
      <c r="Z356" s="120"/>
      <c r="AA356" s="126" t="s">
        <v>50</v>
      </c>
      <c r="AB356" s="114"/>
      <c r="AC356" s="114"/>
      <c r="AD356" s="114"/>
      <c r="AE356" s="120"/>
      <c r="AF356" s="126" t="s">
        <v>50</v>
      </c>
    </row>
    <row r="357" spans="2:32" ht="19.5" customHeight="1">
      <c r="B357" s="99" t="s">
        <v>36</v>
      </c>
      <c r="C357" s="99"/>
      <c r="D357" s="99"/>
      <c r="E357" s="99"/>
      <c r="F357" s="99"/>
      <c r="G357" s="99"/>
      <c r="H357" s="107"/>
      <c r="I357" s="107"/>
      <c r="J357" s="107"/>
      <c r="K357" s="107"/>
      <c r="L357" s="107"/>
      <c r="M357" s="107"/>
      <c r="N357" s="107"/>
      <c r="O357" s="107"/>
      <c r="P357" s="107"/>
      <c r="Q357" s="107"/>
      <c r="R357" s="107"/>
      <c r="S357" s="107"/>
      <c r="T357" s="107"/>
      <c r="U357" s="107"/>
      <c r="V357" s="107"/>
      <c r="W357" s="114"/>
      <c r="X357" s="114"/>
      <c r="Y357" s="114"/>
      <c r="Z357" s="120"/>
      <c r="AA357" s="126" t="s">
        <v>50</v>
      </c>
      <c r="AB357" s="114"/>
      <c r="AC357" s="114"/>
      <c r="AD357" s="114"/>
      <c r="AE357" s="120"/>
      <c r="AF357" s="126" t="s">
        <v>50</v>
      </c>
    </row>
    <row r="358" spans="2:32" ht="19.5" customHeight="1">
      <c r="B358" s="99" t="s">
        <v>36</v>
      </c>
      <c r="C358" s="99"/>
      <c r="D358" s="99"/>
      <c r="E358" s="99"/>
      <c r="F358" s="99"/>
      <c r="G358" s="99"/>
      <c r="H358" s="107"/>
      <c r="I358" s="107"/>
      <c r="J358" s="107"/>
      <c r="K358" s="107"/>
      <c r="L358" s="107"/>
      <c r="M358" s="107"/>
      <c r="N358" s="107"/>
      <c r="O358" s="107"/>
      <c r="P358" s="107"/>
      <c r="Q358" s="107"/>
      <c r="R358" s="107"/>
      <c r="S358" s="107"/>
      <c r="T358" s="107"/>
      <c r="U358" s="107"/>
      <c r="V358" s="107"/>
      <c r="W358" s="114"/>
      <c r="X358" s="114"/>
      <c r="Y358" s="114"/>
      <c r="Z358" s="120"/>
      <c r="AA358" s="126" t="s">
        <v>50</v>
      </c>
      <c r="AB358" s="114"/>
      <c r="AC358" s="114"/>
      <c r="AD358" s="114"/>
      <c r="AE358" s="120"/>
      <c r="AF358" s="126" t="s">
        <v>50</v>
      </c>
    </row>
    <row r="359" spans="2:32" ht="19.5" customHeight="1">
      <c r="B359" s="99" t="s">
        <v>36</v>
      </c>
      <c r="C359" s="99"/>
      <c r="D359" s="99"/>
      <c r="E359" s="99"/>
      <c r="F359" s="99"/>
      <c r="G359" s="99"/>
      <c r="H359" s="107"/>
      <c r="I359" s="107"/>
      <c r="J359" s="107"/>
      <c r="K359" s="107"/>
      <c r="L359" s="107"/>
      <c r="M359" s="107"/>
      <c r="N359" s="107"/>
      <c r="O359" s="107"/>
      <c r="P359" s="107"/>
      <c r="Q359" s="107"/>
      <c r="R359" s="107"/>
      <c r="S359" s="107"/>
      <c r="T359" s="107"/>
      <c r="U359" s="107"/>
      <c r="V359" s="107"/>
      <c r="W359" s="114"/>
      <c r="X359" s="114"/>
      <c r="Y359" s="114"/>
      <c r="Z359" s="120"/>
      <c r="AA359" s="126" t="s">
        <v>50</v>
      </c>
      <c r="AB359" s="114"/>
      <c r="AC359" s="114"/>
      <c r="AD359" s="114"/>
      <c r="AE359" s="120"/>
      <c r="AF359" s="126" t="s">
        <v>50</v>
      </c>
    </row>
    <row r="360" spans="2:32" ht="19.5" customHeight="1">
      <c r="B360" s="99" t="s">
        <v>36</v>
      </c>
      <c r="C360" s="99"/>
      <c r="D360" s="99"/>
      <c r="E360" s="99"/>
      <c r="F360" s="99"/>
      <c r="G360" s="99"/>
      <c r="H360" s="107"/>
      <c r="I360" s="107"/>
      <c r="J360" s="107"/>
      <c r="K360" s="107"/>
      <c r="L360" s="107"/>
      <c r="M360" s="107"/>
      <c r="N360" s="107"/>
      <c r="O360" s="107"/>
      <c r="P360" s="107"/>
      <c r="Q360" s="107"/>
      <c r="R360" s="107"/>
      <c r="S360" s="107"/>
      <c r="T360" s="107"/>
      <c r="U360" s="107"/>
      <c r="V360" s="107"/>
      <c r="W360" s="114"/>
      <c r="X360" s="114"/>
      <c r="Y360" s="114"/>
      <c r="Z360" s="120"/>
      <c r="AA360" s="126" t="s">
        <v>50</v>
      </c>
      <c r="AB360" s="114"/>
      <c r="AC360" s="114"/>
      <c r="AD360" s="114"/>
      <c r="AE360" s="120"/>
      <c r="AF360" s="126" t="s">
        <v>50</v>
      </c>
    </row>
    <row r="361" spans="2:32" ht="19.5" customHeight="1">
      <c r="B361" s="99" t="s">
        <v>36</v>
      </c>
      <c r="C361" s="99"/>
      <c r="D361" s="99"/>
      <c r="E361" s="99"/>
      <c r="F361" s="99"/>
      <c r="G361" s="99"/>
      <c r="H361" s="107"/>
      <c r="I361" s="107"/>
      <c r="J361" s="107"/>
      <c r="K361" s="107"/>
      <c r="L361" s="107"/>
      <c r="M361" s="107"/>
      <c r="N361" s="107"/>
      <c r="O361" s="107"/>
      <c r="P361" s="107"/>
      <c r="Q361" s="107"/>
      <c r="R361" s="107"/>
      <c r="S361" s="107"/>
      <c r="T361" s="107"/>
      <c r="U361" s="107"/>
      <c r="V361" s="107"/>
      <c r="W361" s="114"/>
      <c r="X361" s="114"/>
      <c r="Y361" s="114"/>
      <c r="Z361" s="120"/>
      <c r="AA361" s="126" t="s">
        <v>50</v>
      </c>
      <c r="AB361" s="114"/>
      <c r="AC361" s="114"/>
      <c r="AD361" s="114"/>
      <c r="AE361" s="120"/>
      <c r="AF361" s="126" t="s">
        <v>50</v>
      </c>
    </row>
    <row r="362" spans="2:32" ht="19.5" hidden="1" customHeight="1">
      <c r="B362" s="99" t="s">
        <v>36</v>
      </c>
      <c r="C362" s="99"/>
      <c r="D362" s="99"/>
      <c r="E362" s="99"/>
      <c r="F362" s="99"/>
      <c r="G362" s="99"/>
      <c r="H362" s="107"/>
      <c r="I362" s="107"/>
      <c r="J362" s="107"/>
      <c r="K362" s="107"/>
      <c r="L362" s="107"/>
      <c r="M362" s="107"/>
      <c r="N362" s="107"/>
      <c r="O362" s="107"/>
      <c r="P362" s="107"/>
      <c r="Q362" s="107"/>
      <c r="R362" s="107"/>
      <c r="S362" s="107"/>
      <c r="T362" s="107"/>
      <c r="U362" s="107"/>
      <c r="V362" s="107"/>
      <c r="W362" s="114"/>
      <c r="X362" s="114"/>
      <c r="Y362" s="114"/>
      <c r="Z362" s="120"/>
      <c r="AA362" s="126" t="s">
        <v>50</v>
      </c>
      <c r="AB362" s="114"/>
      <c r="AC362" s="114"/>
      <c r="AD362" s="114"/>
      <c r="AE362" s="120"/>
      <c r="AF362" s="126" t="s">
        <v>50</v>
      </c>
    </row>
    <row r="363" spans="2:32" ht="19.5" hidden="1" customHeight="1">
      <c r="B363" s="99" t="s">
        <v>36</v>
      </c>
      <c r="C363" s="99"/>
      <c r="D363" s="99"/>
      <c r="E363" s="99"/>
      <c r="F363" s="99"/>
      <c r="G363" s="99"/>
      <c r="H363" s="107"/>
      <c r="I363" s="107"/>
      <c r="J363" s="107"/>
      <c r="K363" s="107"/>
      <c r="L363" s="107"/>
      <c r="M363" s="107"/>
      <c r="N363" s="107"/>
      <c r="O363" s="107"/>
      <c r="P363" s="107"/>
      <c r="Q363" s="107"/>
      <c r="R363" s="107"/>
      <c r="S363" s="107"/>
      <c r="T363" s="107"/>
      <c r="U363" s="107"/>
      <c r="V363" s="107"/>
      <c r="W363" s="114"/>
      <c r="X363" s="114"/>
      <c r="Y363" s="114"/>
      <c r="Z363" s="120"/>
      <c r="AA363" s="126" t="s">
        <v>50</v>
      </c>
      <c r="AB363" s="114"/>
      <c r="AC363" s="114"/>
      <c r="AD363" s="114"/>
      <c r="AE363" s="120"/>
      <c r="AF363" s="126" t="s">
        <v>50</v>
      </c>
    </row>
    <row r="364" spans="2:32" ht="19.5" hidden="1" customHeight="1">
      <c r="B364" s="99" t="s">
        <v>36</v>
      </c>
      <c r="C364" s="99"/>
      <c r="D364" s="99"/>
      <c r="E364" s="99"/>
      <c r="F364" s="99"/>
      <c r="G364" s="99"/>
      <c r="H364" s="107"/>
      <c r="I364" s="107"/>
      <c r="J364" s="107"/>
      <c r="K364" s="107"/>
      <c r="L364" s="107"/>
      <c r="M364" s="107"/>
      <c r="N364" s="107"/>
      <c r="O364" s="107"/>
      <c r="P364" s="107"/>
      <c r="Q364" s="107"/>
      <c r="R364" s="107"/>
      <c r="S364" s="107"/>
      <c r="T364" s="107"/>
      <c r="U364" s="107"/>
      <c r="V364" s="107"/>
      <c r="W364" s="114"/>
      <c r="X364" s="114"/>
      <c r="Y364" s="114"/>
      <c r="Z364" s="120"/>
      <c r="AA364" s="126" t="s">
        <v>50</v>
      </c>
      <c r="AB364" s="114"/>
      <c r="AC364" s="114"/>
      <c r="AD364" s="114"/>
      <c r="AE364" s="120"/>
      <c r="AF364" s="126" t="s">
        <v>50</v>
      </c>
    </row>
    <row r="365" spans="2:32" ht="19.5" hidden="1" customHeight="1">
      <c r="B365" s="99" t="s">
        <v>36</v>
      </c>
      <c r="C365" s="99"/>
      <c r="D365" s="99"/>
      <c r="E365" s="99"/>
      <c r="F365" s="99"/>
      <c r="G365" s="99"/>
      <c r="H365" s="107"/>
      <c r="I365" s="107"/>
      <c r="J365" s="107"/>
      <c r="K365" s="107"/>
      <c r="L365" s="107"/>
      <c r="M365" s="107"/>
      <c r="N365" s="107"/>
      <c r="O365" s="107"/>
      <c r="P365" s="107"/>
      <c r="Q365" s="107"/>
      <c r="R365" s="107"/>
      <c r="S365" s="107"/>
      <c r="T365" s="107"/>
      <c r="U365" s="107"/>
      <c r="V365" s="107"/>
      <c r="W365" s="114"/>
      <c r="X365" s="114"/>
      <c r="Y365" s="114"/>
      <c r="Z365" s="120"/>
      <c r="AA365" s="126" t="s">
        <v>50</v>
      </c>
      <c r="AB365" s="114"/>
      <c r="AC365" s="114"/>
      <c r="AD365" s="114"/>
      <c r="AE365" s="120"/>
      <c r="AF365" s="126" t="s">
        <v>50</v>
      </c>
    </row>
    <row r="366" spans="2:32" ht="19.5" hidden="1" customHeight="1">
      <c r="B366" s="99" t="s">
        <v>36</v>
      </c>
      <c r="C366" s="99"/>
      <c r="D366" s="99"/>
      <c r="E366" s="99"/>
      <c r="F366" s="99"/>
      <c r="G366" s="99"/>
      <c r="H366" s="107"/>
      <c r="I366" s="107"/>
      <c r="J366" s="107"/>
      <c r="K366" s="107"/>
      <c r="L366" s="107"/>
      <c r="M366" s="107"/>
      <c r="N366" s="107"/>
      <c r="O366" s="107"/>
      <c r="P366" s="107"/>
      <c r="Q366" s="107"/>
      <c r="R366" s="107"/>
      <c r="S366" s="107"/>
      <c r="T366" s="107"/>
      <c r="U366" s="107"/>
      <c r="V366" s="107"/>
      <c r="W366" s="114"/>
      <c r="X366" s="114"/>
      <c r="Y366" s="114"/>
      <c r="Z366" s="120"/>
      <c r="AA366" s="126" t="s">
        <v>50</v>
      </c>
      <c r="AB366" s="114"/>
      <c r="AC366" s="114"/>
      <c r="AD366" s="114"/>
      <c r="AE366" s="120"/>
      <c r="AF366" s="126" t="s">
        <v>50</v>
      </c>
    </row>
    <row r="367" spans="2:32" ht="19.5" hidden="1" customHeight="1">
      <c r="B367" s="99" t="s">
        <v>36</v>
      </c>
      <c r="C367" s="99"/>
      <c r="D367" s="99"/>
      <c r="E367" s="99"/>
      <c r="F367" s="99"/>
      <c r="G367" s="99"/>
      <c r="H367" s="107"/>
      <c r="I367" s="107"/>
      <c r="J367" s="107"/>
      <c r="K367" s="107"/>
      <c r="L367" s="107"/>
      <c r="M367" s="107"/>
      <c r="N367" s="107"/>
      <c r="O367" s="107"/>
      <c r="P367" s="107"/>
      <c r="Q367" s="107"/>
      <c r="R367" s="107"/>
      <c r="S367" s="107"/>
      <c r="T367" s="107"/>
      <c r="U367" s="107"/>
      <c r="V367" s="107"/>
      <c r="W367" s="114"/>
      <c r="X367" s="114"/>
      <c r="Y367" s="114"/>
      <c r="Z367" s="120"/>
      <c r="AA367" s="126" t="s">
        <v>50</v>
      </c>
      <c r="AB367" s="114"/>
      <c r="AC367" s="114"/>
      <c r="AD367" s="114"/>
      <c r="AE367" s="120"/>
      <c r="AF367" s="126" t="s">
        <v>50</v>
      </c>
    </row>
    <row r="368" spans="2:32" ht="19.5" hidden="1" customHeight="1">
      <c r="B368" s="99" t="s">
        <v>36</v>
      </c>
      <c r="C368" s="99"/>
      <c r="D368" s="99"/>
      <c r="E368" s="99"/>
      <c r="F368" s="99"/>
      <c r="G368" s="99"/>
      <c r="H368" s="107"/>
      <c r="I368" s="107"/>
      <c r="J368" s="107"/>
      <c r="K368" s="107"/>
      <c r="L368" s="107"/>
      <c r="M368" s="107"/>
      <c r="N368" s="107"/>
      <c r="O368" s="107"/>
      <c r="P368" s="107"/>
      <c r="Q368" s="107"/>
      <c r="R368" s="107"/>
      <c r="S368" s="107"/>
      <c r="T368" s="107"/>
      <c r="U368" s="107"/>
      <c r="V368" s="107"/>
      <c r="W368" s="114"/>
      <c r="X368" s="114"/>
      <c r="Y368" s="114"/>
      <c r="Z368" s="120"/>
      <c r="AA368" s="126" t="s">
        <v>50</v>
      </c>
      <c r="AB368" s="114"/>
      <c r="AC368" s="114"/>
      <c r="AD368" s="114"/>
      <c r="AE368" s="120"/>
      <c r="AF368" s="126" t="s">
        <v>50</v>
      </c>
    </row>
    <row r="369" spans="2:32" ht="19.5" hidden="1" customHeight="1">
      <c r="B369" s="99" t="s">
        <v>36</v>
      </c>
      <c r="C369" s="99"/>
      <c r="D369" s="99"/>
      <c r="E369" s="99"/>
      <c r="F369" s="99"/>
      <c r="G369" s="99"/>
      <c r="H369" s="107"/>
      <c r="I369" s="107"/>
      <c r="J369" s="107"/>
      <c r="K369" s="107"/>
      <c r="L369" s="107"/>
      <c r="M369" s="107"/>
      <c r="N369" s="107"/>
      <c r="O369" s="107"/>
      <c r="P369" s="107"/>
      <c r="Q369" s="107"/>
      <c r="R369" s="107"/>
      <c r="S369" s="107"/>
      <c r="T369" s="107"/>
      <c r="U369" s="107"/>
      <c r="V369" s="107"/>
      <c r="W369" s="114"/>
      <c r="X369" s="114"/>
      <c r="Y369" s="114"/>
      <c r="Z369" s="120"/>
      <c r="AA369" s="126" t="s">
        <v>50</v>
      </c>
      <c r="AB369" s="114"/>
      <c r="AC369" s="114"/>
      <c r="AD369" s="114"/>
      <c r="AE369" s="120"/>
      <c r="AF369" s="126" t="s">
        <v>50</v>
      </c>
    </row>
    <row r="370" spans="2:32" ht="19.5" hidden="1" customHeight="1">
      <c r="B370" s="99" t="s">
        <v>36</v>
      </c>
      <c r="C370" s="99"/>
      <c r="D370" s="99"/>
      <c r="E370" s="99"/>
      <c r="F370" s="99"/>
      <c r="G370" s="99"/>
      <c r="H370" s="107"/>
      <c r="I370" s="107"/>
      <c r="J370" s="107"/>
      <c r="K370" s="107"/>
      <c r="L370" s="107"/>
      <c r="M370" s="107"/>
      <c r="N370" s="107"/>
      <c r="O370" s="107"/>
      <c r="P370" s="107"/>
      <c r="Q370" s="107"/>
      <c r="R370" s="107"/>
      <c r="S370" s="107"/>
      <c r="T370" s="107"/>
      <c r="U370" s="107"/>
      <c r="V370" s="107"/>
      <c r="W370" s="114"/>
      <c r="X370" s="114"/>
      <c r="Y370" s="114"/>
      <c r="Z370" s="120"/>
      <c r="AA370" s="126" t="s">
        <v>50</v>
      </c>
      <c r="AB370" s="114"/>
      <c r="AC370" s="114"/>
      <c r="AD370" s="114"/>
      <c r="AE370" s="120"/>
      <c r="AF370" s="126" t="s">
        <v>50</v>
      </c>
    </row>
    <row r="371" spans="2:32" ht="19.5" hidden="1" customHeight="1">
      <c r="B371" s="99" t="s">
        <v>36</v>
      </c>
      <c r="C371" s="99"/>
      <c r="D371" s="99"/>
      <c r="E371" s="99"/>
      <c r="F371" s="99"/>
      <c r="G371" s="99"/>
      <c r="H371" s="107"/>
      <c r="I371" s="107"/>
      <c r="J371" s="107"/>
      <c r="K371" s="107"/>
      <c r="L371" s="107"/>
      <c r="M371" s="107"/>
      <c r="N371" s="107"/>
      <c r="O371" s="107"/>
      <c r="P371" s="107"/>
      <c r="Q371" s="107"/>
      <c r="R371" s="107"/>
      <c r="S371" s="107"/>
      <c r="T371" s="107"/>
      <c r="U371" s="107"/>
      <c r="V371" s="107"/>
      <c r="W371" s="114"/>
      <c r="X371" s="114"/>
      <c r="Y371" s="114"/>
      <c r="Z371" s="120"/>
      <c r="AA371" s="126" t="s">
        <v>50</v>
      </c>
      <c r="AB371" s="114"/>
      <c r="AC371" s="114"/>
      <c r="AD371" s="114"/>
      <c r="AE371" s="120"/>
      <c r="AF371" s="126" t="s">
        <v>50</v>
      </c>
    </row>
    <row r="372" spans="2:32" ht="19.5" hidden="1" customHeight="1">
      <c r="B372" s="99" t="s">
        <v>36</v>
      </c>
      <c r="C372" s="99"/>
      <c r="D372" s="99"/>
      <c r="E372" s="99"/>
      <c r="F372" s="99"/>
      <c r="G372" s="99"/>
      <c r="H372" s="107"/>
      <c r="I372" s="107"/>
      <c r="J372" s="107"/>
      <c r="K372" s="107"/>
      <c r="L372" s="107"/>
      <c r="M372" s="107"/>
      <c r="N372" s="107"/>
      <c r="O372" s="107"/>
      <c r="P372" s="107"/>
      <c r="Q372" s="107"/>
      <c r="R372" s="107"/>
      <c r="S372" s="107"/>
      <c r="T372" s="107"/>
      <c r="U372" s="107"/>
      <c r="V372" s="107"/>
      <c r="W372" s="114"/>
      <c r="X372" s="114"/>
      <c r="Y372" s="114"/>
      <c r="Z372" s="120"/>
      <c r="AA372" s="126" t="s">
        <v>50</v>
      </c>
      <c r="AB372" s="114"/>
      <c r="AC372" s="114"/>
      <c r="AD372" s="114"/>
      <c r="AE372" s="120"/>
      <c r="AF372" s="126" t="s">
        <v>50</v>
      </c>
    </row>
    <row r="373" spans="2:32" ht="19.5" hidden="1" customHeight="1">
      <c r="B373" s="99" t="s">
        <v>36</v>
      </c>
      <c r="C373" s="99"/>
      <c r="D373" s="99"/>
      <c r="E373" s="99"/>
      <c r="F373" s="99"/>
      <c r="G373" s="99"/>
      <c r="H373" s="107"/>
      <c r="I373" s="107"/>
      <c r="J373" s="107"/>
      <c r="K373" s="107"/>
      <c r="L373" s="107"/>
      <c r="M373" s="107"/>
      <c r="N373" s="107"/>
      <c r="O373" s="107"/>
      <c r="P373" s="107"/>
      <c r="Q373" s="107"/>
      <c r="R373" s="107"/>
      <c r="S373" s="107"/>
      <c r="T373" s="107"/>
      <c r="U373" s="107"/>
      <c r="V373" s="107"/>
      <c r="W373" s="114"/>
      <c r="X373" s="114"/>
      <c r="Y373" s="114"/>
      <c r="Z373" s="120"/>
      <c r="AA373" s="126" t="s">
        <v>50</v>
      </c>
      <c r="AB373" s="114"/>
      <c r="AC373" s="114"/>
      <c r="AD373" s="114"/>
      <c r="AE373" s="120"/>
      <c r="AF373" s="126" t="s">
        <v>50</v>
      </c>
    </row>
    <row r="374" spans="2:32" ht="19.5" hidden="1" customHeight="1">
      <c r="B374" s="99" t="s">
        <v>36</v>
      </c>
      <c r="C374" s="99"/>
      <c r="D374" s="99"/>
      <c r="E374" s="99"/>
      <c r="F374" s="99"/>
      <c r="G374" s="99"/>
      <c r="H374" s="107"/>
      <c r="I374" s="107"/>
      <c r="J374" s="107"/>
      <c r="K374" s="107"/>
      <c r="L374" s="107"/>
      <c r="M374" s="107"/>
      <c r="N374" s="107"/>
      <c r="O374" s="107"/>
      <c r="P374" s="107"/>
      <c r="Q374" s="107"/>
      <c r="R374" s="107"/>
      <c r="S374" s="107"/>
      <c r="T374" s="107"/>
      <c r="U374" s="107"/>
      <c r="V374" s="107"/>
      <c r="W374" s="114"/>
      <c r="X374" s="114"/>
      <c r="Y374" s="114"/>
      <c r="Z374" s="120"/>
      <c r="AA374" s="126" t="s">
        <v>50</v>
      </c>
      <c r="AB374" s="114"/>
      <c r="AC374" s="114"/>
      <c r="AD374" s="114"/>
      <c r="AE374" s="120"/>
      <c r="AF374" s="126" t="s">
        <v>50</v>
      </c>
    </row>
    <row r="375" spans="2:32" ht="19.5" hidden="1" customHeight="1">
      <c r="B375" s="99" t="s">
        <v>36</v>
      </c>
      <c r="C375" s="99"/>
      <c r="D375" s="99"/>
      <c r="E375" s="99"/>
      <c r="F375" s="99"/>
      <c r="G375" s="99"/>
      <c r="H375" s="107"/>
      <c r="I375" s="107"/>
      <c r="J375" s="107"/>
      <c r="K375" s="107"/>
      <c r="L375" s="107"/>
      <c r="M375" s="107"/>
      <c r="N375" s="107"/>
      <c r="O375" s="107"/>
      <c r="P375" s="107"/>
      <c r="Q375" s="107"/>
      <c r="R375" s="107"/>
      <c r="S375" s="107"/>
      <c r="T375" s="107"/>
      <c r="U375" s="107"/>
      <c r="V375" s="107"/>
      <c r="W375" s="114"/>
      <c r="X375" s="114"/>
      <c r="Y375" s="114"/>
      <c r="Z375" s="120"/>
      <c r="AA375" s="126" t="s">
        <v>50</v>
      </c>
      <c r="AB375" s="114"/>
      <c r="AC375" s="114"/>
      <c r="AD375" s="114"/>
      <c r="AE375" s="120"/>
      <c r="AF375" s="126" t="s">
        <v>50</v>
      </c>
    </row>
    <row r="376" spans="2:32" ht="19.5" hidden="1" customHeight="1">
      <c r="B376" s="99" t="s">
        <v>36</v>
      </c>
      <c r="C376" s="99"/>
      <c r="D376" s="99"/>
      <c r="E376" s="99"/>
      <c r="F376" s="99"/>
      <c r="G376" s="99"/>
      <c r="H376" s="107"/>
      <c r="I376" s="107"/>
      <c r="J376" s="107"/>
      <c r="K376" s="107"/>
      <c r="L376" s="107"/>
      <c r="M376" s="107"/>
      <c r="N376" s="107"/>
      <c r="O376" s="107"/>
      <c r="P376" s="107"/>
      <c r="Q376" s="107"/>
      <c r="R376" s="107"/>
      <c r="S376" s="107"/>
      <c r="T376" s="107"/>
      <c r="U376" s="107"/>
      <c r="V376" s="107"/>
      <c r="W376" s="114"/>
      <c r="X376" s="114"/>
      <c r="Y376" s="114"/>
      <c r="Z376" s="120"/>
      <c r="AA376" s="126" t="s">
        <v>50</v>
      </c>
      <c r="AB376" s="114"/>
      <c r="AC376" s="114"/>
      <c r="AD376" s="114"/>
      <c r="AE376" s="120"/>
      <c r="AF376" s="126" t="s">
        <v>50</v>
      </c>
    </row>
    <row r="377" spans="2:32" ht="19.5" hidden="1" customHeight="1">
      <c r="B377" s="99" t="s">
        <v>36</v>
      </c>
      <c r="C377" s="99"/>
      <c r="D377" s="99"/>
      <c r="E377" s="99"/>
      <c r="F377" s="99"/>
      <c r="G377" s="99"/>
      <c r="H377" s="107"/>
      <c r="I377" s="107"/>
      <c r="J377" s="107"/>
      <c r="K377" s="107"/>
      <c r="L377" s="107"/>
      <c r="M377" s="107"/>
      <c r="N377" s="107"/>
      <c r="O377" s="107"/>
      <c r="P377" s="107"/>
      <c r="Q377" s="107"/>
      <c r="R377" s="107"/>
      <c r="S377" s="107"/>
      <c r="T377" s="107"/>
      <c r="U377" s="107"/>
      <c r="V377" s="107"/>
      <c r="W377" s="114"/>
      <c r="X377" s="114"/>
      <c r="Y377" s="114"/>
      <c r="Z377" s="120"/>
      <c r="AA377" s="126" t="s">
        <v>50</v>
      </c>
      <c r="AB377" s="114"/>
      <c r="AC377" s="114"/>
      <c r="AD377" s="114"/>
      <c r="AE377" s="120"/>
      <c r="AF377" s="126" t="s">
        <v>50</v>
      </c>
    </row>
    <row r="378" spans="2:32" ht="19.5" hidden="1" customHeight="1">
      <c r="B378" s="99" t="s">
        <v>36</v>
      </c>
      <c r="C378" s="99"/>
      <c r="D378" s="99"/>
      <c r="E378" s="99"/>
      <c r="F378" s="99"/>
      <c r="G378" s="99"/>
      <c r="H378" s="107"/>
      <c r="I378" s="107"/>
      <c r="J378" s="107"/>
      <c r="K378" s="107"/>
      <c r="L378" s="107"/>
      <c r="M378" s="107"/>
      <c r="N378" s="107"/>
      <c r="O378" s="107"/>
      <c r="P378" s="107"/>
      <c r="Q378" s="107"/>
      <c r="R378" s="107"/>
      <c r="S378" s="107"/>
      <c r="T378" s="107"/>
      <c r="U378" s="107"/>
      <c r="V378" s="107"/>
      <c r="W378" s="114"/>
      <c r="X378" s="114"/>
      <c r="Y378" s="114"/>
      <c r="Z378" s="120"/>
      <c r="AA378" s="126" t="s">
        <v>50</v>
      </c>
      <c r="AB378" s="114"/>
      <c r="AC378" s="114"/>
      <c r="AD378" s="114"/>
      <c r="AE378" s="120"/>
      <c r="AF378" s="126" t="s">
        <v>50</v>
      </c>
    </row>
    <row r="379" spans="2:32" ht="19.5" hidden="1" customHeight="1">
      <c r="B379" s="99" t="s">
        <v>36</v>
      </c>
      <c r="C379" s="99"/>
      <c r="D379" s="99"/>
      <c r="E379" s="99"/>
      <c r="F379" s="99"/>
      <c r="G379" s="99"/>
      <c r="H379" s="107"/>
      <c r="I379" s="107"/>
      <c r="J379" s="107"/>
      <c r="K379" s="107"/>
      <c r="L379" s="107"/>
      <c r="M379" s="107"/>
      <c r="N379" s="107"/>
      <c r="O379" s="107"/>
      <c r="P379" s="107"/>
      <c r="Q379" s="107"/>
      <c r="R379" s="107"/>
      <c r="S379" s="107"/>
      <c r="T379" s="107"/>
      <c r="U379" s="107"/>
      <c r="V379" s="107"/>
      <c r="W379" s="114"/>
      <c r="X379" s="114"/>
      <c r="Y379" s="114"/>
      <c r="Z379" s="120"/>
      <c r="AA379" s="126" t="s">
        <v>50</v>
      </c>
      <c r="AB379" s="114"/>
      <c r="AC379" s="114"/>
      <c r="AD379" s="114"/>
      <c r="AE379" s="120"/>
      <c r="AF379" s="126" t="s">
        <v>50</v>
      </c>
    </row>
    <row r="380" spans="2:32" ht="19.5" hidden="1" customHeight="1">
      <c r="B380" s="99" t="s">
        <v>36</v>
      </c>
      <c r="C380" s="99"/>
      <c r="D380" s="99"/>
      <c r="E380" s="99"/>
      <c r="F380" s="99"/>
      <c r="G380" s="99"/>
      <c r="H380" s="107"/>
      <c r="I380" s="107"/>
      <c r="J380" s="107"/>
      <c r="K380" s="107"/>
      <c r="L380" s="107"/>
      <c r="M380" s="107"/>
      <c r="N380" s="107"/>
      <c r="O380" s="107"/>
      <c r="P380" s="107"/>
      <c r="Q380" s="107"/>
      <c r="R380" s="107"/>
      <c r="S380" s="107"/>
      <c r="T380" s="107"/>
      <c r="U380" s="107"/>
      <c r="V380" s="107"/>
      <c r="W380" s="114"/>
      <c r="X380" s="114"/>
      <c r="Y380" s="114"/>
      <c r="Z380" s="120"/>
      <c r="AA380" s="126" t="s">
        <v>50</v>
      </c>
      <c r="AB380" s="114"/>
      <c r="AC380" s="114"/>
      <c r="AD380" s="114"/>
      <c r="AE380" s="120"/>
      <c r="AF380" s="126" t="s">
        <v>50</v>
      </c>
    </row>
    <row r="381" spans="2:32" ht="19.5" hidden="1" customHeight="1">
      <c r="B381" s="99" t="s">
        <v>36</v>
      </c>
      <c r="C381" s="99"/>
      <c r="D381" s="99"/>
      <c r="E381" s="99"/>
      <c r="F381" s="99"/>
      <c r="G381" s="99"/>
      <c r="H381" s="107"/>
      <c r="I381" s="107"/>
      <c r="J381" s="107"/>
      <c r="K381" s="107"/>
      <c r="L381" s="107"/>
      <c r="M381" s="107"/>
      <c r="N381" s="107"/>
      <c r="O381" s="107"/>
      <c r="P381" s="107"/>
      <c r="Q381" s="107"/>
      <c r="R381" s="107"/>
      <c r="S381" s="107"/>
      <c r="T381" s="107"/>
      <c r="U381" s="107"/>
      <c r="V381" s="107"/>
      <c r="W381" s="114"/>
      <c r="X381" s="114"/>
      <c r="Y381" s="114"/>
      <c r="Z381" s="120"/>
      <c r="AA381" s="126" t="s">
        <v>50</v>
      </c>
      <c r="AB381" s="114"/>
      <c r="AC381" s="114"/>
      <c r="AD381" s="114"/>
      <c r="AE381" s="120"/>
      <c r="AF381" s="126" t="s">
        <v>50</v>
      </c>
    </row>
    <row r="382" spans="2:32" ht="19.5" hidden="1" customHeight="1">
      <c r="B382" s="99" t="s">
        <v>36</v>
      </c>
      <c r="C382" s="99"/>
      <c r="D382" s="99"/>
      <c r="E382" s="99"/>
      <c r="F382" s="99"/>
      <c r="G382" s="99"/>
      <c r="H382" s="107"/>
      <c r="I382" s="107"/>
      <c r="J382" s="107"/>
      <c r="K382" s="107"/>
      <c r="L382" s="107"/>
      <c r="M382" s="107"/>
      <c r="N382" s="107"/>
      <c r="O382" s="107"/>
      <c r="P382" s="107"/>
      <c r="Q382" s="107"/>
      <c r="R382" s="107"/>
      <c r="S382" s="107"/>
      <c r="T382" s="107"/>
      <c r="U382" s="107"/>
      <c r="V382" s="107"/>
      <c r="W382" s="114"/>
      <c r="X382" s="114"/>
      <c r="Y382" s="114"/>
      <c r="Z382" s="120"/>
      <c r="AA382" s="126" t="s">
        <v>50</v>
      </c>
      <c r="AB382" s="114"/>
      <c r="AC382" s="114"/>
      <c r="AD382" s="114"/>
      <c r="AE382" s="120"/>
      <c r="AF382" s="126" t="s">
        <v>50</v>
      </c>
    </row>
    <row r="383" spans="2:32" ht="19.5" hidden="1" customHeight="1">
      <c r="B383" s="99" t="s">
        <v>36</v>
      </c>
      <c r="C383" s="99"/>
      <c r="D383" s="99"/>
      <c r="E383" s="99"/>
      <c r="F383" s="99"/>
      <c r="G383" s="99"/>
      <c r="H383" s="107"/>
      <c r="I383" s="107"/>
      <c r="J383" s="107"/>
      <c r="K383" s="107"/>
      <c r="L383" s="107"/>
      <c r="M383" s="107"/>
      <c r="N383" s="107"/>
      <c r="O383" s="107"/>
      <c r="P383" s="107"/>
      <c r="Q383" s="107"/>
      <c r="R383" s="107"/>
      <c r="S383" s="107"/>
      <c r="T383" s="107"/>
      <c r="U383" s="107"/>
      <c r="V383" s="107"/>
      <c r="W383" s="114"/>
      <c r="X383" s="114"/>
      <c r="Y383" s="114"/>
      <c r="Z383" s="120"/>
      <c r="AA383" s="126" t="s">
        <v>50</v>
      </c>
      <c r="AB383" s="114"/>
      <c r="AC383" s="114"/>
      <c r="AD383" s="114"/>
      <c r="AE383" s="120"/>
      <c r="AF383" s="126" t="s">
        <v>50</v>
      </c>
    </row>
    <row r="384" spans="2:32" ht="19.5" hidden="1" customHeight="1">
      <c r="B384" s="99" t="s">
        <v>36</v>
      </c>
      <c r="C384" s="99"/>
      <c r="D384" s="99"/>
      <c r="E384" s="99"/>
      <c r="F384" s="99"/>
      <c r="G384" s="99"/>
      <c r="H384" s="107"/>
      <c r="I384" s="107"/>
      <c r="J384" s="107"/>
      <c r="K384" s="107"/>
      <c r="L384" s="107"/>
      <c r="M384" s="107"/>
      <c r="N384" s="107"/>
      <c r="O384" s="107"/>
      <c r="P384" s="107"/>
      <c r="Q384" s="107"/>
      <c r="R384" s="107"/>
      <c r="S384" s="107"/>
      <c r="T384" s="107"/>
      <c r="U384" s="107"/>
      <c r="V384" s="107"/>
      <c r="W384" s="114"/>
      <c r="X384" s="114"/>
      <c r="Y384" s="114"/>
      <c r="Z384" s="120"/>
      <c r="AA384" s="126" t="s">
        <v>50</v>
      </c>
      <c r="AB384" s="114"/>
      <c r="AC384" s="114"/>
      <c r="AD384" s="114"/>
      <c r="AE384" s="120"/>
      <c r="AF384" s="126" t="s">
        <v>50</v>
      </c>
    </row>
    <row r="385" spans="2:32" ht="19.5" hidden="1" customHeight="1">
      <c r="B385" s="99" t="s">
        <v>36</v>
      </c>
      <c r="C385" s="99"/>
      <c r="D385" s="99"/>
      <c r="E385" s="99"/>
      <c r="F385" s="99"/>
      <c r="G385" s="99"/>
      <c r="H385" s="107"/>
      <c r="I385" s="107"/>
      <c r="J385" s="107"/>
      <c r="K385" s="107"/>
      <c r="L385" s="107"/>
      <c r="M385" s="107"/>
      <c r="N385" s="107"/>
      <c r="O385" s="107"/>
      <c r="P385" s="107"/>
      <c r="Q385" s="107"/>
      <c r="R385" s="107"/>
      <c r="S385" s="107"/>
      <c r="T385" s="107"/>
      <c r="U385" s="107"/>
      <c r="V385" s="107"/>
      <c r="W385" s="114"/>
      <c r="X385" s="114"/>
      <c r="Y385" s="114"/>
      <c r="Z385" s="120"/>
      <c r="AA385" s="126" t="s">
        <v>50</v>
      </c>
      <c r="AB385" s="114"/>
      <c r="AC385" s="114"/>
      <c r="AD385" s="114"/>
      <c r="AE385" s="120"/>
      <c r="AF385" s="126" t="s">
        <v>50</v>
      </c>
    </row>
    <row r="386" spans="2:32" ht="19.5" hidden="1" customHeight="1">
      <c r="B386" s="99" t="s">
        <v>36</v>
      </c>
      <c r="C386" s="99"/>
      <c r="D386" s="99"/>
      <c r="E386" s="99"/>
      <c r="F386" s="99"/>
      <c r="G386" s="99"/>
      <c r="H386" s="107"/>
      <c r="I386" s="107"/>
      <c r="J386" s="107"/>
      <c r="K386" s="107"/>
      <c r="L386" s="107"/>
      <c r="M386" s="107"/>
      <c r="N386" s="107"/>
      <c r="O386" s="107"/>
      <c r="P386" s="107"/>
      <c r="Q386" s="107"/>
      <c r="R386" s="107"/>
      <c r="S386" s="107"/>
      <c r="T386" s="107"/>
      <c r="U386" s="107"/>
      <c r="V386" s="107"/>
      <c r="W386" s="114"/>
      <c r="X386" s="114"/>
      <c r="Y386" s="114"/>
      <c r="Z386" s="120"/>
      <c r="AA386" s="126" t="s">
        <v>50</v>
      </c>
      <c r="AB386" s="114"/>
      <c r="AC386" s="114"/>
      <c r="AD386" s="114"/>
      <c r="AE386" s="120"/>
      <c r="AF386" s="126" t="s">
        <v>50</v>
      </c>
    </row>
    <row r="387" spans="2:32" ht="19.5" hidden="1" customHeight="1">
      <c r="B387" s="99" t="s">
        <v>36</v>
      </c>
      <c r="C387" s="99"/>
      <c r="D387" s="99"/>
      <c r="E387" s="99"/>
      <c r="F387" s="99"/>
      <c r="G387" s="99"/>
      <c r="H387" s="107"/>
      <c r="I387" s="107"/>
      <c r="J387" s="107"/>
      <c r="K387" s="107"/>
      <c r="L387" s="107"/>
      <c r="M387" s="107"/>
      <c r="N387" s="107"/>
      <c r="O387" s="107"/>
      <c r="P387" s="107"/>
      <c r="Q387" s="107"/>
      <c r="R387" s="107"/>
      <c r="S387" s="107"/>
      <c r="T387" s="107"/>
      <c r="U387" s="107"/>
      <c r="V387" s="107"/>
      <c r="W387" s="114"/>
      <c r="X387" s="114"/>
      <c r="Y387" s="114"/>
      <c r="Z387" s="120"/>
      <c r="AA387" s="126" t="s">
        <v>50</v>
      </c>
      <c r="AB387" s="114"/>
      <c r="AC387" s="114"/>
      <c r="AD387" s="114"/>
      <c r="AE387" s="120"/>
      <c r="AF387" s="126" t="s">
        <v>50</v>
      </c>
    </row>
    <row r="388" spans="2:32" ht="19.5" hidden="1" customHeight="1">
      <c r="B388" s="99" t="s">
        <v>36</v>
      </c>
      <c r="C388" s="99"/>
      <c r="D388" s="99"/>
      <c r="E388" s="99"/>
      <c r="F388" s="99"/>
      <c r="G388" s="99"/>
      <c r="H388" s="107"/>
      <c r="I388" s="107"/>
      <c r="J388" s="107"/>
      <c r="K388" s="107"/>
      <c r="L388" s="107"/>
      <c r="M388" s="107"/>
      <c r="N388" s="107"/>
      <c r="O388" s="107"/>
      <c r="P388" s="107"/>
      <c r="Q388" s="107"/>
      <c r="R388" s="107"/>
      <c r="S388" s="107"/>
      <c r="T388" s="107"/>
      <c r="U388" s="107"/>
      <c r="V388" s="107"/>
      <c r="W388" s="114"/>
      <c r="X388" s="114"/>
      <c r="Y388" s="114"/>
      <c r="Z388" s="120"/>
      <c r="AA388" s="126" t="s">
        <v>50</v>
      </c>
      <c r="AB388" s="114"/>
      <c r="AC388" s="114"/>
      <c r="AD388" s="114"/>
      <c r="AE388" s="120"/>
      <c r="AF388" s="126" t="s">
        <v>50</v>
      </c>
    </row>
    <row r="389" spans="2:32" ht="19.5" hidden="1" customHeight="1">
      <c r="B389" s="99" t="s">
        <v>36</v>
      </c>
      <c r="C389" s="99"/>
      <c r="D389" s="99"/>
      <c r="E389" s="99"/>
      <c r="F389" s="99"/>
      <c r="G389" s="99"/>
      <c r="H389" s="107"/>
      <c r="I389" s="107"/>
      <c r="J389" s="107"/>
      <c r="K389" s="107"/>
      <c r="L389" s="107"/>
      <c r="M389" s="107"/>
      <c r="N389" s="107"/>
      <c r="O389" s="107"/>
      <c r="P389" s="107"/>
      <c r="Q389" s="107"/>
      <c r="R389" s="107"/>
      <c r="S389" s="107"/>
      <c r="T389" s="107"/>
      <c r="U389" s="107"/>
      <c r="V389" s="107"/>
      <c r="W389" s="114"/>
      <c r="X389" s="114"/>
      <c r="Y389" s="114"/>
      <c r="Z389" s="120"/>
      <c r="AA389" s="126" t="s">
        <v>50</v>
      </c>
      <c r="AB389" s="114"/>
      <c r="AC389" s="114"/>
      <c r="AD389" s="114"/>
      <c r="AE389" s="120"/>
      <c r="AF389" s="126" t="s">
        <v>50</v>
      </c>
    </row>
    <row r="390" spans="2:32" ht="19.5" hidden="1" customHeight="1">
      <c r="B390" s="99" t="s">
        <v>36</v>
      </c>
      <c r="C390" s="99"/>
      <c r="D390" s="99"/>
      <c r="E390" s="99"/>
      <c r="F390" s="99"/>
      <c r="G390" s="99"/>
      <c r="H390" s="107"/>
      <c r="I390" s="107"/>
      <c r="J390" s="107"/>
      <c r="K390" s="107"/>
      <c r="L390" s="107"/>
      <c r="M390" s="107"/>
      <c r="N390" s="107"/>
      <c r="O390" s="107"/>
      <c r="P390" s="107"/>
      <c r="Q390" s="107"/>
      <c r="R390" s="107"/>
      <c r="S390" s="107"/>
      <c r="T390" s="107"/>
      <c r="U390" s="107"/>
      <c r="V390" s="107"/>
      <c r="W390" s="114"/>
      <c r="X390" s="114"/>
      <c r="Y390" s="114"/>
      <c r="Z390" s="120"/>
      <c r="AA390" s="126" t="s">
        <v>50</v>
      </c>
      <c r="AB390" s="114"/>
      <c r="AC390" s="114"/>
      <c r="AD390" s="114"/>
      <c r="AE390" s="120"/>
      <c r="AF390" s="126" t="s">
        <v>50</v>
      </c>
    </row>
    <row r="391" spans="2:32" ht="19.5" hidden="1" customHeight="1">
      <c r="B391" s="103" t="s">
        <v>36</v>
      </c>
      <c r="C391" s="103"/>
      <c r="D391" s="103"/>
      <c r="E391" s="103"/>
      <c r="F391" s="103"/>
      <c r="G391" s="103"/>
      <c r="H391" s="109"/>
      <c r="I391" s="109"/>
      <c r="J391" s="109"/>
      <c r="K391" s="109"/>
      <c r="L391" s="109"/>
      <c r="M391" s="109"/>
      <c r="N391" s="109"/>
      <c r="O391" s="109"/>
      <c r="P391" s="109"/>
      <c r="Q391" s="109"/>
      <c r="R391" s="109"/>
      <c r="S391" s="109"/>
      <c r="T391" s="109"/>
      <c r="U391" s="109"/>
      <c r="V391" s="109"/>
      <c r="W391" s="116"/>
      <c r="X391" s="116"/>
      <c r="Y391" s="116"/>
      <c r="Z391" s="122"/>
      <c r="AA391" s="128" t="s">
        <v>50</v>
      </c>
      <c r="AB391" s="116"/>
      <c r="AC391" s="116"/>
      <c r="AD391" s="116"/>
      <c r="AE391" s="122"/>
      <c r="AF391" s="128" t="s">
        <v>50</v>
      </c>
    </row>
    <row r="392" spans="2:32" ht="19.5" customHeight="1">
      <c r="B392" s="100"/>
      <c r="C392" s="105"/>
      <c r="D392" s="105"/>
      <c r="E392" s="105"/>
      <c r="F392" s="105"/>
      <c r="G392" s="105"/>
      <c r="H392" s="110" t="s">
        <v>256</v>
      </c>
      <c r="I392" s="110"/>
      <c r="J392" s="110"/>
      <c r="K392" s="110"/>
      <c r="L392" s="110"/>
      <c r="M392" s="110"/>
      <c r="N392" s="110"/>
      <c r="O392" s="110"/>
      <c r="P392" s="110"/>
      <c r="Q392" s="110"/>
      <c r="R392" s="110"/>
      <c r="S392" s="110"/>
      <c r="T392" s="110"/>
      <c r="U392" s="110"/>
      <c r="V392" s="110"/>
      <c r="W392" s="117">
        <f>SUM(W342:Z391)</f>
        <v>0</v>
      </c>
      <c r="X392" s="117"/>
      <c r="Y392" s="117"/>
      <c r="Z392" s="123"/>
      <c r="AA392" s="129" t="s">
        <v>50</v>
      </c>
      <c r="AB392" s="117">
        <f>MIN(SUM(AB342:AE391),150000)</f>
        <v>0</v>
      </c>
      <c r="AC392" s="117"/>
      <c r="AD392" s="117"/>
      <c r="AE392" s="123"/>
      <c r="AF392" s="132" t="s">
        <v>50</v>
      </c>
    </row>
    <row r="393" spans="2:32" ht="19.5" customHeight="1">
      <c r="B393" s="104" t="s">
        <v>182</v>
      </c>
      <c r="C393" s="106"/>
      <c r="D393" s="106"/>
      <c r="E393" s="106"/>
      <c r="F393" s="106"/>
      <c r="G393" s="106"/>
      <c r="H393" s="112"/>
      <c r="I393" s="112"/>
      <c r="J393" s="112"/>
      <c r="K393" s="112"/>
      <c r="L393" s="112"/>
      <c r="M393" s="112"/>
      <c r="N393" s="112"/>
      <c r="O393" s="112"/>
      <c r="P393" s="112"/>
      <c r="Q393" s="112"/>
      <c r="R393" s="112"/>
      <c r="S393" s="112"/>
      <c r="T393" s="112"/>
      <c r="U393" s="112"/>
      <c r="V393" s="112"/>
      <c r="W393" s="119">
        <f>$W$54+$W$65+$W$86+$W$117+$W$168+$W$184+$W$195+$W$216+$W$232+$W$263+$W$289+$W$305+$W$341+$W$392</f>
        <v>0</v>
      </c>
      <c r="X393" s="119"/>
      <c r="Y393" s="119"/>
      <c r="Z393" s="125"/>
      <c r="AA393" s="131" t="s">
        <v>50</v>
      </c>
      <c r="AB393" s="119">
        <f>$AB$54+$AB$65+$AB$86+$AB$117+$AB$168+$AB$184+$AB$195+$AB$216+$AB$232+$AB$263+$AB$289+$AB$305+$AB$341+$AB$392</f>
        <v>0</v>
      </c>
      <c r="AC393" s="119"/>
      <c r="AD393" s="119"/>
      <c r="AE393" s="125"/>
      <c r="AF393" s="133" t="s">
        <v>50</v>
      </c>
    </row>
    <row r="394" spans="2:32" ht="19.5" customHeight="1">
      <c r="B394" s="101" t="s">
        <v>257</v>
      </c>
      <c r="C394" s="101"/>
      <c r="D394" s="101"/>
      <c r="E394" s="101"/>
      <c r="F394" s="101"/>
      <c r="G394" s="101"/>
      <c r="H394" s="111"/>
      <c r="I394" s="111"/>
      <c r="J394" s="111"/>
      <c r="K394" s="111"/>
      <c r="L394" s="111"/>
      <c r="M394" s="111"/>
      <c r="N394" s="111"/>
      <c r="O394" s="111"/>
      <c r="P394" s="111"/>
      <c r="Q394" s="111"/>
      <c r="R394" s="111"/>
      <c r="S394" s="111"/>
      <c r="T394" s="111"/>
      <c r="U394" s="111"/>
      <c r="V394" s="111"/>
      <c r="W394" s="118"/>
      <c r="X394" s="118"/>
      <c r="Y394" s="118"/>
      <c r="Z394" s="124"/>
      <c r="AA394" s="130" t="s">
        <v>50</v>
      </c>
      <c r="AB394" s="118"/>
      <c r="AC394" s="118"/>
      <c r="AD394" s="118"/>
      <c r="AE394" s="124"/>
      <c r="AF394" s="130" t="s">
        <v>50</v>
      </c>
    </row>
    <row r="395" spans="2:32" ht="19.5" customHeight="1">
      <c r="B395" s="101" t="s">
        <v>257</v>
      </c>
      <c r="C395" s="101"/>
      <c r="D395" s="101"/>
      <c r="E395" s="101"/>
      <c r="F395" s="101"/>
      <c r="G395" s="101"/>
      <c r="H395" s="107"/>
      <c r="I395" s="107"/>
      <c r="J395" s="107"/>
      <c r="K395" s="107"/>
      <c r="L395" s="107"/>
      <c r="M395" s="107"/>
      <c r="N395" s="107"/>
      <c r="O395" s="107"/>
      <c r="P395" s="107"/>
      <c r="Q395" s="107"/>
      <c r="R395" s="107"/>
      <c r="S395" s="107"/>
      <c r="T395" s="107"/>
      <c r="U395" s="107"/>
      <c r="V395" s="107"/>
      <c r="W395" s="114"/>
      <c r="X395" s="114"/>
      <c r="Y395" s="114"/>
      <c r="Z395" s="120"/>
      <c r="AA395" s="126" t="s">
        <v>50</v>
      </c>
      <c r="AB395" s="114"/>
      <c r="AC395" s="114"/>
      <c r="AD395" s="114"/>
      <c r="AE395" s="120"/>
      <c r="AF395" s="126" t="s">
        <v>50</v>
      </c>
    </row>
    <row r="396" spans="2:32" ht="19.5" customHeight="1">
      <c r="B396" s="101" t="s">
        <v>257</v>
      </c>
      <c r="C396" s="101"/>
      <c r="D396" s="101"/>
      <c r="E396" s="101"/>
      <c r="F396" s="101"/>
      <c r="G396" s="101"/>
      <c r="H396" s="107"/>
      <c r="I396" s="107"/>
      <c r="J396" s="107"/>
      <c r="K396" s="107"/>
      <c r="L396" s="107"/>
      <c r="M396" s="107"/>
      <c r="N396" s="107"/>
      <c r="O396" s="107"/>
      <c r="P396" s="107"/>
      <c r="Q396" s="107"/>
      <c r="R396" s="107"/>
      <c r="S396" s="107"/>
      <c r="T396" s="107"/>
      <c r="U396" s="107"/>
      <c r="V396" s="107"/>
      <c r="W396" s="114"/>
      <c r="X396" s="114"/>
      <c r="Y396" s="114"/>
      <c r="Z396" s="120"/>
      <c r="AA396" s="126" t="s">
        <v>50</v>
      </c>
      <c r="AB396" s="114"/>
      <c r="AC396" s="114"/>
      <c r="AD396" s="114"/>
      <c r="AE396" s="120"/>
      <c r="AF396" s="126" t="s">
        <v>50</v>
      </c>
    </row>
    <row r="397" spans="2:32" ht="19.5" customHeight="1">
      <c r="B397" s="101" t="s">
        <v>257</v>
      </c>
      <c r="C397" s="101"/>
      <c r="D397" s="101"/>
      <c r="E397" s="101"/>
      <c r="F397" s="101"/>
      <c r="G397" s="101"/>
      <c r="H397" s="107"/>
      <c r="I397" s="107"/>
      <c r="J397" s="107"/>
      <c r="K397" s="107"/>
      <c r="L397" s="107"/>
      <c r="M397" s="107"/>
      <c r="N397" s="107"/>
      <c r="O397" s="107"/>
      <c r="P397" s="107"/>
      <c r="Q397" s="107"/>
      <c r="R397" s="107"/>
      <c r="S397" s="107"/>
      <c r="T397" s="107"/>
      <c r="U397" s="107"/>
      <c r="V397" s="107"/>
      <c r="W397" s="114"/>
      <c r="X397" s="114"/>
      <c r="Y397" s="114"/>
      <c r="Z397" s="120"/>
      <c r="AA397" s="126" t="s">
        <v>50</v>
      </c>
      <c r="AB397" s="114"/>
      <c r="AC397" s="114"/>
      <c r="AD397" s="114"/>
      <c r="AE397" s="120"/>
      <c r="AF397" s="126" t="s">
        <v>50</v>
      </c>
    </row>
    <row r="398" spans="2:32" ht="19.5" customHeight="1">
      <c r="B398" s="101" t="s">
        <v>257</v>
      </c>
      <c r="C398" s="101"/>
      <c r="D398" s="101"/>
      <c r="E398" s="101"/>
      <c r="F398" s="101"/>
      <c r="G398" s="101"/>
      <c r="H398" s="107"/>
      <c r="I398" s="107"/>
      <c r="J398" s="107"/>
      <c r="K398" s="107"/>
      <c r="L398" s="107"/>
      <c r="M398" s="107"/>
      <c r="N398" s="107"/>
      <c r="O398" s="107"/>
      <c r="P398" s="107"/>
      <c r="Q398" s="107"/>
      <c r="R398" s="107"/>
      <c r="S398" s="107"/>
      <c r="T398" s="107"/>
      <c r="U398" s="107"/>
      <c r="V398" s="107"/>
      <c r="W398" s="114"/>
      <c r="X398" s="114"/>
      <c r="Y398" s="114"/>
      <c r="Z398" s="120"/>
      <c r="AA398" s="126" t="s">
        <v>50</v>
      </c>
      <c r="AB398" s="114"/>
      <c r="AC398" s="114"/>
      <c r="AD398" s="114"/>
      <c r="AE398" s="120"/>
      <c r="AF398" s="126" t="s">
        <v>50</v>
      </c>
    </row>
    <row r="399" spans="2:32" ht="19.5" customHeight="1">
      <c r="B399" s="101" t="s">
        <v>257</v>
      </c>
      <c r="C399" s="101"/>
      <c r="D399" s="101"/>
      <c r="E399" s="101"/>
      <c r="F399" s="101"/>
      <c r="G399" s="101"/>
      <c r="H399" s="107"/>
      <c r="I399" s="107"/>
      <c r="J399" s="107"/>
      <c r="K399" s="107"/>
      <c r="L399" s="107"/>
      <c r="M399" s="107"/>
      <c r="N399" s="107"/>
      <c r="O399" s="107"/>
      <c r="P399" s="107"/>
      <c r="Q399" s="107"/>
      <c r="R399" s="107"/>
      <c r="S399" s="107"/>
      <c r="T399" s="107"/>
      <c r="U399" s="107"/>
      <c r="V399" s="107"/>
      <c r="W399" s="114"/>
      <c r="X399" s="114"/>
      <c r="Y399" s="114"/>
      <c r="Z399" s="120"/>
      <c r="AA399" s="126" t="s">
        <v>50</v>
      </c>
      <c r="AB399" s="114"/>
      <c r="AC399" s="114"/>
      <c r="AD399" s="114"/>
      <c r="AE399" s="120"/>
      <c r="AF399" s="126" t="s">
        <v>50</v>
      </c>
    </row>
    <row r="400" spans="2:32" ht="19.5" customHeight="1">
      <c r="B400" s="101" t="s">
        <v>257</v>
      </c>
      <c r="C400" s="101"/>
      <c r="D400" s="101"/>
      <c r="E400" s="101"/>
      <c r="F400" s="101"/>
      <c r="G400" s="101"/>
      <c r="H400" s="107"/>
      <c r="I400" s="107"/>
      <c r="J400" s="107"/>
      <c r="K400" s="107"/>
      <c r="L400" s="107"/>
      <c r="M400" s="107"/>
      <c r="N400" s="107"/>
      <c r="O400" s="107"/>
      <c r="P400" s="107"/>
      <c r="Q400" s="107"/>
      <c r="R400" s="107"/>
      <c r="S400" s="107"/>
      <c r="T400" s="107"/>
      <c r="U400" s="107"/>
      <c r="V400" s="107"/>
      <c r="W400" s="114"/>
      <c r="X400" s="114"/>
      <c r="Y400" s="114"/>
      <c r="Z400" s="120"/>
      <c r="AA400" s="126" t="s">
        <v>50</v>
      </c>
      <c r="AB400" s="114"/>
      <c r="AC400" s="114"/>
      <c r="AD400" s="114"/>
      <c r="AE400" s="120"/>
      <c r="AF400" s="126" t="s">
        <v>50</v>
      </c>
    </row>
    <row r="401" spans="2:32" ht="19.5" customHeight="1">
      <c r="B401" s="101" t="s">
        <v>257</v>
      </c>
      <c r="C401" s="101"/>
      <c r="D401" s="101"/>
      <c r="E401" s="101"/>
      <c r="F401" s="101"/>
      <c r="G401" s="101"/>
      <c r="H401" s="107"/>
      <c r="I401" s="107"/>
      <c r="J401" s="107"/>
      <c r="K401" s="107"/>
      <c r="L401" s="107"/>
      <c r="M401" s="107"/>
      <c r="N401" s="107"/>
      <c r="O401" s="107"/>
      <c r="P401" s="107"/>
      <c r="Q401" s="107"/>
      <c r="R401" s="107"/>
      <c r="S401" s="107"/>
      <c r="T401" s="107"/>
      <c r="U401" s="107"/>
      <c r="V401" s="107"/>
      <c r="W401" s="114"/>
      <c r="X401" s="114"/>
      <c r="Y401" s="114"/>
      <c r="Z401" s="120"/>
      <c r="AA401" s="126" t="s">
        <v>50</v>
      </c>
      <c r="AB401" s="114"/>
      <c r="AC401" s="114"/>
      <c r="AD401" s="114"/>
      <c r="AE401" s="120"/>
      <c r="AF401" s="126" t="s">
        <v>50</v>
      </c>
    </row>
    <row r="402" spans="2:32" ht="19.5" customHeight="1">
      <c r="B402" s="101" t="s">
        <v>257</v>
      </c>
      <c r="C402" s="101"/>
      <c r="D402" s="101"/>
      <c r="E402" s="101"/>
      <c r="F402" s="101"/>
      <c r="G402" s="101"/>
      <c r="H402" s="107"/>
      <c r="I402" s="107"/>
      <c r="J402" s="107"/>
      <c r="K402" s="107"/>
      <c r="L402" s="107"/>
      <c r="M402" s="107"/>
      <c r="N402" s="107"/>
      <c r="O402" s="107"/>
      <c r="P402" s="107"/>
      <c r="Q402" s="107"/>
      <c r="R402" s="107"/>
      <c r="S402" s="107"/>
      <c r="T402" s="107"/>
      <c r="U402" s="107"/>
      <c r="V402" s="107"/>
      <c r="W402" s="114"/>
      <c r="X402" s="114"/>
      <c r="Y402" s="114"/>
      <c r="Z402" s="120"/>
      <c r="AA402" s="126" t="s">
        <v>50</v>
      </c>
      <c r="AB402" s="114"/>
      <c r="AC402" s="114"/>
      <c r="AD402" s="114"/>
      <c r="AE402" s="120"/>
      <c r="AF402" s="126" t="s">
        <v>50</v>
      </c>
    </row>
    <row r="403" spans="2:32" ht="19.5" customHeight="1">
      <c r="B403" s="101" t="s">
        <v>257</v>
      </c>
      <c r="C403" s="101"/>
      <c r="D403" s="101"/>
      <c r="E403" s="101"/>
      <c r="F403" s="101"/>
      <c r="G403" s="101"/>
      <c r="H403" s="107"/>
      <c r="I403" s="107"/>
      <c r="J403" s="107"/>
      <c r="K403" s="107"/>
      <c r="L403" s="107"/>
      <c r="M403" s="107"/>
      <c r="N403" s="107"/>
      <c r="O403" s="107"/>
      <c r="P403" s="107"/>
      <c r="Q403" s="107"/>
      <c r="R403" s="107"/>
      <c r="S403" s="107"/>
      <c r="T403" s="107"/>
      <c r="U403" s="107"/>
      <c r="V403" s="107"/>
      <c r="W403" s="114"/>
      <c r="X403" s="114"/>
      <c r="Y403" s="114"/>
      <c r="Z403" s="120"/>
      <c r="AA403" s="126" t="s">
        <v>50</v>
      </c>
      <c r="AB403" s="114"/>
      <c r="AC403" s="114"/>
      <c r="AD403" s="114"/>
      <c r="AE403" s="120"/>
      <c r="AF403" s="126" t="s">
        <v>50</v>
      </c>
    </row>
    <row r="404" spans="2:32" ht="19.5" customHeight="1">
      <c r="B404" s="101" t="s">
        <v>257</v>
      </c>
      <c r="C404" s="101"/>
      <c r="D404" s="101"/>
      <c r="E404" s="101"/>
      <c r="F404" s="101"/>
      <c r="G404" s="101"/>
      <c r="H404" s="107"/>
      <c r="I404" s="107"/>
      <c r="J404" s="107"/>
      <c r="K404" s="107"/>
      <c r="L404" s="107"/>
      <c r="M404" s="107"/>
      <c r="N404" s="107"/>
      <c r="O404" s="107"/>
      <c r="P404" s="107"/>
      <c r="Q404" s="107"/>
      <c r="R404" s="107"/>
      <c r="S404" s="107"/>
      <c r="T404" s="107"/>
      <c r="U404" s="107"/>
      <c r="V404" s="107"/>
      <c r="W404" s="114"/>
      <c r="X404" s="114"/>
      <c r="Y404" s="114"/>
      <c r="Z404" s="120"/>
      <c r="AA404" s="126" t="s">
        <v>50</v>
      </c>
      <c r="AB404" s="114"/>
      <c r="AC404" s="114"/>
      <c r="AD404" s="114"/>
      <c r="AE404" s="120"/>
      <c r="AF404" s="126" t="s">
        <v>50</v>
      </c>
    </row>
    <row r="405" spans="2:32" ht="19.5" customHeight="1">
      <c r="B405" s="101" t="s">
        <v>257</v>
      </c>
      <c r="C405" s="101"/>
      <c r="D405" s="101"/>
      <c r="E405" s="101"/>
      <c r="F405" s="101"/>
      <c r="G405" s="101"/>
      <c r="H405" s="107"/>
      <c r="I405" s="107"/>
      <c r="J405" s="107"/>
      <c r="K405" s="107"/>
      <c r="L405" s="107"/>
      <c r="M405" s="107"/>
      <c r="N405" s="107"/>
      <c r="O405" s="107"/>
      <c r="P405" s="107"/>
      <c r="Q405" s="107"/>
      <c r="R405" s="107"/>
      <c r="S405" s="107"/>
      <c r="T405" s="107"/>
      <c r="U405" s="107"/>
      <c r="V405" s="107"/>
      <c r="W405" s="114"/>
      <c r="X405" s="114"/>
      <c r="Y405" s="114"/>
      <c r="Z405" s="120"/>
      <c r="AA405" s="126" t="s">
        <v>50</v>
      </c>
      <c r="AB405" s="114"/>
      <c r="AC405" s="114"/>
      <c r="AD405" s="114"/>
      <c r="AE405" s="120"/>
      <c r="AF405" s="126" t="s">
        <v>50</v>
      </c>
    </row>
    <row r="406" spans="2:32" ht="19.5" customHeight="1">
      <c r="B406" s="101" t="s">
        <v>257</v>
      </c>
      <c r="C406" s="101"/>
      <c r="D406" s="101"/>
      <c r="E406" s="101"/>
      <c r="F406" s="101"/>
      <c r="G406" s="101"/>
      <c r="H406" s="107"/>
      <c r="I406" s="107"/>
      <c r="J406" s="107"/>
      <c r="K406" s="107"/>
      <c r="L406" s="107"/>
      <c r="M406" s="107"/>
      <c r="N406" s="107"/>
      <c r="O406" s="107"/>
      <c r="P406" s="107"/>
      <c r="Q406" s="107"/>
      <c r="R406" s="107"/>
      <c r="S406" s="107"/>
      <c r="T406" s="107"/>
      <c r="U406" s="107"/>
      <c r="V406" s="107"/>
      <c r="W406" s="114"/>
      <c r="X406" s="114"/>
      <c r="Y406" s="114"/>
      <c r="Z406" s="120"/>
      <c r="AA406" s="126" t="s">
        <v>50</v>
      </c>
      <c r="AB406" s="114"/>
      <c r="AC406" s="114"/>
      <c r="AD406" s="114"/>
      <c r="AE406" s="120"/>
      <c r="AF406" s="126" t="s">
        <v>50</v>
      </c>
    </row>
    <row r="407" spans="2:32" ht="19.5" customHeight="1">
      <c r="B407" s="101" t="s">
        <v>257</v>
      </c>
      <c r="C407" s="101"/>
      <c r="D407" s="101"/>
      <c r="E407" s="101"/>
      <c r="F407" s="101"/>
      <c r="G407" s="101"/>
      <c r="H407" s="107"/>
      <c r="I407" s="107"/>
      <c r="J407" s="107"/>
      <c r="K407" s="107"/>
      <c r="L407" s="107"/>
      <c r="M407" s="107"/>
      <c r="N407" s="107"/>
      <c r="O407" s="107"/>
      <c r="P407" s="107"/>
      <c r="Q407" s="107"/>
      <c r="R407" s="107"/>
      <c r="S407" s="107"/>
      <c r="T407" s="107"/>
      <c r="U407" s="107"/>
      <c r="V407" s="107"/>
      <c r="W407" s="114"/>
      <c r="X407" s="114"/>
      <c r="Y407" s="114"/>
      <c r="Z407" s="120"/>
      <c r="AA407" s="126" t="s">
        <v>50</v>
      </c>
      <c r="AB407" s="114"/>
      <c r="AC407" s="114"/>
      <c r="AD407" s="114"/>
      <c r="AE407" s="120"/>
      <c r="AF407" s="126" t="s">
        <v>50</v>
      </c>
    </row>
    <row r="408" spans="2:32" ht="19.5" customHeight="1">
      <c r="B408" s="101" t="s">
        <v>257</v>
      </c>
      <c r="C408" s="101"/>
      <c r="D408" s="101"/>
      <c r="E408" s="101"/>
      <c r="F408" s="101"/>
      <c r="G408" s="101"/>
      <c r="H408" s="107"/>
      <c r="I408" s="107"/>
      <c r="J408" s="107"/>
      <c r="K408" s="107"/>
      <c r="L408" s="107"/>
      <c r="M408" s="107"/>
      <c r="N408" s="107"/>
      <c r="O408" s="107"/>
      <c r="P408" s="107"/>
      <c r="Q408" s="107"/>
      <c r="R408" s="107"/>
      <c r="S408" s="107"/>
      <c r="T408" s="107"/>
      <c r="U408" s="107"/>
      <c r="V408" s="107"/>
      <c r="W408" s="114"/>
      <c r="X408" s="114"/>
      <c r="Y408" s="114"/>
      <c r="Z408" s="120"/>
      <c r="AA408" s="126" t="s">
        <v>50</v>
      </c>
      <c r="AB408" s="114"/>
      <c r="AC408" s="114"/>
      <c r="AD408" s="114"/>
      <c r="AE408" s="120"/>
      <c r="AF408" s="126" t="s">
        <v>50</v>
      </c>
    </row>
    <row r="409" spans="2:32" ht="19.5" hidden="1" customHeight="1">
      <c r="B409" s="101" t="s">
        <v>257</v>
      </c>
      <c r="C409" s="101"/>
      <c r="D409" s="101"/>
      <c r="E409" s="101"/>
      <c r="F409" s="101"/>
      <c r="G409" s="101"/>
      <c r="H409" s="107"/>
      <c r="I409" s="107"/>
      <c r="J409" s="107"/>
      <c r="K409" s="107"/>
      <c r="L409" s="107"/>
      <c r="M409" s="107"/>
      <c r="N409" s="107"/>
      <c r="O409" s="107"/>
      <c r="P409" s="107"/>
      <c r="Q409" s="107"/>
      <c r="R409" s="107"/>
      <c r="S409" s="107"/>
      <c r="T409" s="107"/>
      <c r="U409" s="107"/>
      <c r="V409" s="107"/>
      <c r="W409" s="114"/>
      <c r="X409" s="114"/>
      <c r="Y409" s="114"/>
      <c r="Z409" s="120"/>
      <c r="AA409" s="126" t="s">
        <v>50</v>
      </c>
      <c r="AB409" s="114"/>
      <c r="AC409" s="114"/>
      <c r="AD409" s="114"/>
      <c r="AE409" s="120"/>
      <c r="AF409" s="126" t="s">
        <v>50</v>
      </c>
    </row>
    <row r="410" spans="2:32" ht="19.5" hidden="1" customHeight="1">
      <c r="B410" s="101" t="s">
        <v>257</v>
      </c>
      <c r="C410" s="101"/>
      <c r="D410" s="101"/>
      <c r="E410" s="101"/>
      <c r="F410" s="101"/>
      <c r="G410" s="101"/>
      <c r="H410" s="107"/>
      <c r="I410" s="107"/>
      <c r="J410" s="107"/>
      <c r="K410" s="107"/>
      <c r="L410" s="107"/>
      <c r="M410" s="107"/>
      <c r="N410" s="107"/>
      <c r="O410" s="107"/>
      <c r="P410" s="107"/>
      <c r="Q410" s="107"/>
      <c r="R410" s="107"/>
      <c r="S410" s="107"/>
      <c r="T410" s="107"/>
      <c r="U410" s="107"/>
      <c r="V410" s="107"/>
      <c r="W410" s="114"/>
      <c r="X410" s="114"/>
      <c r="Y410" s="114"/>
      <c r="Z410" s="120"/>
      <c r="AA410" s="126" t="s">
        <v>50</v>
      </c>
      <c r="AB410" s="114"/>
      <c r="AC410" s="114"/>
      <c r="AD410" s="114"/>
      <c r="AE410" s="120"/>
      <c r="AF410" s="126" t="s">
        <v>50</v>
      </c>
    </row>
    <row r="411" spans="2:32" ht="19.5" hidden="1" customHeight="1">
      <c r="B411" s="101" t="s">
        <v>257</v>
      </c>
      <c r="C411" s="101"/>
      <c r="D411" s="101"/>
      <c r="E411" s="101"/>
      <c r="F411" s="101"/>
      <c r="G411" s="101"/>
      <c r="H411" s="107"/>
      <c r="I411" s="107"/>
      <c r="J411" s="107"/>
      <c r="K411" s="107"/>
      <c r="L411" s="107"/>
      <c r="M411" s="107"/>
      <c r="N411" s="107"/>
      <c r="O411" s="107"/>
      <c r="P411" s="107"/>
      <c r="Q411" s="107"/>
      <c r="R411" s="107"/>
      <c r="S411" s="107"/>
      <c r="T411" s="107"/>
      <c r="U411" s="107"/>
      <c r="V411" s="107"/>
      <c r="W411" s="114"/>
      <c r="X411" s="114"/>
      <c r="Y411" s="114"/>
      <c r="Z411" s="120"/>
      <c r="AA411" s="126" t="s">
        <v>50</v>
      </c>
      <c r="AB411" s="114"/>
      <c r="AC411" s="114"/>
      <c r="AD411" s="114"/>
      <c r="AE411" s="120"/>
      <c r="AF411" s="126" t="s">
        <v>50</v>
      </c>
    </row>
    <row r="412" spans="2:32" ht="19.5" hidden="1" customHeight="1">
      <c r="B412" s="101" t="s">
        <v>257</v>
      </c>
      <c r="C412" s="101"/>
      <c r="D412" s="101"/>
      <c r="E412" s="101"/>
      <c r="F412" s="101"/>
      <c r="G412" s="101"/>
      <c r="H412" s="107"/>
      <c r="I412" s="107"/>
      <c r="J412" s="107"/>
      <c r="K412" s="107"/>
      <c r="L412" s="107"/>
      <c r="M412" s="107"/>
      <c r="N412" s="107"/>
      <c r="O412" s="107"/>
      <c r="P412" s="107"/>
      <c r="Q412" s="107"/>
      <c r="R412" s="107"/>
      <c r="S412" s="107"/>
      <c r="T412" s="107"/>
      <c r="U412" s="107"/>
      <c r="V412" s="107"/>
      <c r="W412" s="114"/>
      <c r="X412" s="114"/>
      <c r="Y412" s="114"/>
      <c r="Z412" s="120"/>
      <c r="AA412" s="126" t="s">
        <v>50</v>
      </c>
      <c r="AB412" s="114"/>
      <c r="AC412" s="114"/>
      <c r="AD412" s="114"/>
      <c r="AE412" s="120"/>
      <c r="AF412" s="126" t="s">
        <v>50</v>
      </c>
    </row>
    <row r="413" spans="2:32" ht="19.5" hidden="1" customHeight="1">
      <c r="B413" s="101" t="s">
        <v>257</v>
      </c>
      <c r="C413" s="101"/>
      <c r="D413" s="101"/>
      <c r="E413" s="101"/>
      <c r="F413" s="101"/>
      <c r="G413" s="101"/>
      <c r="H413" s="107"/>
      <c r="I413" s="107"/>
      <c r="J413" s="107"/>
      <c r="K413" s="107"/>
      <c r="L413" s="107"/>
      <c r="M413" s="107"/>
      <c r="N413" s="107"/>
      <c r="O413" s="107"/>
      <c r="P413" s="107"/>
      <c r="Q413" s="107"/>
      <c r="R413" s="107"/>
      <c r="S413" s="107"/>
      <c r="T413" s="107"/>
      <c r="U413" s="107"/>
      <c r="V413" s="107"/>
      <c r="W413" s="114"/>
      <c r="X413" s="114"/>
      <c r="Y413" s="114"/>
      <c r="Z413" s="120"/>
      <c r="AA413" s="126" t="s">
        <v>50</v>
      </c>
      <c r="AB413" s="114"/>
      <c r="AC413" s="114"/>
      <c r="AD413" s="114"/>
      <c r="AE413" s="120"/>
      <c r="AF413" s="126" t="s">
        <v>50</v>
      </c>
    </row>
    <row r="414" spans="2:32" ht="19.5" hidden="1" customHeight="1">
      <c r="B414" s="101" t="s">
        <v>257</v>
      </c>
      <c r="C414" s="101"/>
      <c r="D414" s="101"/>
      <c r="E414" s="101"/>
      <c r="F414" s="101"/>
      <c r="G414" s="101"/>
      <c r="H414" s="107"/>
      <c r="I414" s="107"/>
      <c r="J414" s="107"/>
      <c r="K414" s="107"/>
      <c r="L414" s="107"/>
      <c r="M414" s="107"/>
      <c r="N414" s="107"/>
      <c r="O414" s="107"/>
      <c r="P414" s="107"/>
      <c r="Q414" s="107"/>
      <c r="R414" s="107"/>
      <c r="S414" s="107"/>
      <c r="T414" s="107"/>
      <c r="U414" s="107"/>
      <c r="V414" s="107"/>
      <c r="W414" s="114"/>
      <c r="X414" s="114"/>
      <c r="Y414" s="114"/>
      <c r="Z414" s="120"/>
      <c r="AA414" s="126" t="s">
        <v>50</v>
      </c>
      <c r="AB414" s="114"/>
      <c r="AC414" s="114"/>
      <c r="AD414" s="114"/>
      <c r="AE414" s="120"/>
      <c r="AF414" s="126" t="s">
        <v>50</v>
      </c>
    </row>
    <row r="415" spans="2:32" ht="19.5" hidden="1" customHeight="1">
      <c r="B415" s="101" t="s">
        <v>257</v>
      </c>
      <c r="C415" s="101"/>
      <c r="D415" s="101"/>
      <c r="E415" s="101"/>
      <c r="F415" s="101"/>
      <c r="G415" s="101"/>
      <c r="H415" s="107"/>
      <c r="I415" s="107"/>
      <c r="J415" s="107"/>
      <c r="K415" s="107"/>
      <c r="L415" s="107"/>
      <c r="M415" s="107"/>
      <c r="N415" s="107"/>
      <c r="O415" s="107"/>
      <c r="P415" s="107"/>
      <c r="Q415" s="107"/>
      <c r="R415" s="107"/>
      <c r="S415" s="107"/>
      <c r="T415" s="107"/>
      <c r="U415" s="107"/>
      <c r="V415" s="107"/>
      <c r="W415" s="114"/>
      <c r="X415" s="114"/>
      <c r="Y415" s="114"/>
      <c r="Z415" s="120"/>
      <c r="AA415" s="126" t="s">
        <v>50</v>
      </c>
      <c r="AB415" s="114"/>
      <c r="AC415" s="114"/>
      <c r="AD415" s="114"/>
      <c r="AE415" s="120"/>
      <c r="AF415" s="126" t="s">
        <v>50</v>
      </c>
    </row>
    <row r="416" spans="2:32" ht="19.5" hidden="1" customHeight="1">
      <c r="B416" s="101" t="s">
        <v>257</v>
      </c>
      <c r="C416" s="101"/>
      <c r="D416" s="101"/>
      <c r="E416" s="101"/>
      <c r="F416" s="101"/>
      <c r="G416" s="101"/>
      <c r="H416" s="107"/>
      <c r="I416" s="107"/>
      <c r="J416" s="107"/>
      <c r="K416" s="107"/>
      <c r="L416" s="107"/>
      <c r="M416" s="107"/>
      <c r="N416" s="107"/>
      <c r="O416" s="107"/>
      <c r="P416" s="107"/>
      <c r="Q416" s="107"/>
      <c r="R416" s="107"/>
      <c r="S416" s="107"/>
      <c r="T416" s="107"/>
      <c r="U416" s="107"/>
      <c r="V416" s="107"/>
      <c r="W416" s="114"/>
      <c r="X416" s="114"/>
      <c r="Y416" s="114"/>
      <c r="Z416" s="120"/>
      <c r="AA416" s="126" t="s">
        <v>50</v>
      </c>
      <c r="AB416" s="114"/>
      <c r="AC416" s="114"/>
      <c r="AD416" s="114"/>
      <c r="AE416" s="120"/>
      <c r="AF416" s="126" t="s">
        <v>50</v>
      </c>
    </row>
    <row r="417" spans="2:32" ht="19.5" hidden="1" customHeight="1">
      <c r="B417" s="101" t="s">
        <v>257</v>
      </c>
      <c r="C417" s="101"/>
      <c r="D417" s="101"/>
      <c r="E417" s="101"/>
      <c r="F417" s="101"/>
      <c r="G417" s="101"/>
      <c r="H417" s="107"/>
      <c r="I417" s="107"/>
      <c r="J417" s="107"/>
      <c r="K417" s="107"/>
      <c r="L417" s="107"/>
      <c r="M417" s="107"/>
      <c r="N417" s="107"/>
      <c r="O417" s="107"/>
      <c r="P417" s="107"/>
      <c r="Q417" s="107"/>
      <c r="R417" s="107"/>
      <c r="S417" s="107"/>
      <c r="T417" s="107"/>
      <c r="U417" s="107"/>
      <c r="V417" s="107"/>
      <c r="W417" s="114"/>
      <c r="X417" s="114"/>
      <c r="Y417" s="114"/>
      <c r="Z417" s="120"/>
      <c r="AA417" s="126" t="s">
        <v>50</v>
      </c>
      <c r="AB417" s="114"/>
      <c r="AC417" s="114"/>
      <c r="AD417" s="114"/>
      <c r="AE417" s="120"/>
      <c r="AF417" s="126" t="s">
        <v>50</v>
      </c>
    </row>
    <row r="418" spans="2:32" ht="19.5" hidden="1" customHeight="1">
      <c r="B418" s="101" t="s">
        <v>257</v>
      </c>
      <c r="C418" s="101"/>
      <c r="D418" s="101"/>
      <c r="E418" s="101"/>
      <c r="F418" s="101"/>
      <c r="G418" s="101"/>
      <c r="H418" s="107"/>
      <c r="I418" s="107"/>
      <c r="J418" s="107"/>
      <c r="K418" s="107"/>
      <c r="L418" s="107"/>
      <c r="M418" s="107"/>
      <c r="N418" s="107"/>
      <c r="O418" s="107"/>
      <c r="P418" s="107"/>
      <c r="Q418" s="107"/>
      <c r="R418" s="107"/>
      <c r="S418" s="107"/>
      <c r="T418" s="107"/>
      <c r="U418" s="107"/>
      <c r="V418" s="107"/>
      <c r="W418" s="114"/>
      <c r="X418" s="114"/>
      <c r="Y418" s="114"/>
      <c r="Z418" s="120"/>
      <c r="AA418" s="126" t="s">
        <v>50</v>
      </c>
      <c r="AB418" s="114"/>
      <c r="AC418" s="114"/>
      <c r="AD418" s="114"/>
      <c r="AE418" s="120"/>
      <c r="AF418" s="126" t="s">
        <v>50</v>
      </c>
    </row>
    <row r="419" spans="2:32" ht="19.5" hidden="1" customHeight="1">
      <c r="B419" s="101" t="s">
        <v>257</v>
      </c>
      <c r="C419" s="101"/>
      <c r="D419" s="101"/>
      <c r="E419" s="101"/>
      <c r="F419" s="101"/>
      <c r="G419" s="101"/>
      <c r="H419" s="107"/>
      <c r="I419" s="107"/>
      <c r="J419" s="107"/>
      <c r="K419" s="107"/>
      <c r="L419" s="107"/>
      <c r="M419" s="107"/>
      <c r="N419" s="107"/>
      <c r="O419" s="107"/>
      <c r="P419" s="107"/>
      <c r="Q419" s="107"/>
      <c r="R419" s="107"/>
      <c r="S419" s="107"/>
      <c r="T419" s="107"/>
      <c r="U419" s="107"/>
      <c r="V419" s="107"/>
      <c r="W419" s="114"/>
      <c r="X419" s="114"/>
      <c r="Y419" s="114"/>
      <c r="Z419" s="120"/>
      <c r="AA419" s="126" t="s">
        <v>50</v>
      </c>
      <c r="AB419" s="114"/>
      <c r="AC419" s="114"/>
      <c r="AD419" s="114"/>
      <c r="AE419" s="120"/>
      <c r="AF419" s="126" t="s">
        <v>50</v>
      </c>
    </row>
    <row r="420" spans="2:32" ht="19.5" hidden="1" customHeight="1">
      <c r="B420" s="101" t="s">
        <v>257</v>
      </c>
      <c r="C420" s="101"/>
      <c r="D420" s="101"/>
      <c r="E420" s="101"/>
      <c r="F420" s="101"/>
      <c r="G420" s="101"/>
      <c r="H420" s="107"/>
      <c r="I420" s="107"/>
      <c r="J420" s="107"/>
      <c r="K420" s="107"/>
      <c r="L420" s="107"/>
      <c r="M420" s="107"/>
      <c r="N420" s="107"/>
      <c r="O420" s="107"/>
      <c r="P420" s="107"/>
      <c r="Q420" s="107"/>
      <c r="R420" s="107"/>
      <c r="S420" s="107"/>
      <c r="T420" s="107"/>
      <c r="U420" s="107"/>
      <c r="V420" s="107"/>
      <c r="W420" s="114"/>
      <c r="X420" s="114"/>
      <c r="Y420" s="114"/>
      <c r="Z420" s="120"/>
      <c r="AA420" s="126" t="s">
        <v>50</v>
      </c>
      <c r="AB420" s="114"/>
      <c r="AC420" s="114"/>
      <c r="AD420" s="114"/>
      <c r="AE420" s="120"/>
      <c r="AF420" s="126" t="s">
        <v>50</v>
      </c>
    </row>
    <row r="421" spans="2:32" ht="19.5" hidden="1" customHeight="1">
      <c r="B421" s="101" t="s">
        <v>257</v>
      </c>
      <c r="C421" s="101"/>
      <c r="D421" s="101"/>
      <c r="E421" s="101"/>
      <c r="F421" s="101"/>
      <c r="G421" s="101"/>
      <c r="H421" s="107"/>
      <c r="I421" s="107"/>
      <c r="J421" s="107"/>
      <c r="K421" s="107"/>
      <c r="L421" s="107"/>
      <c r="M421" s="107"/>
      <c r="N421" s="107"/>
      <c r="O421" s="107"/>
      <c r="P421" s="107"/>
      <c r="Q421" s="107"/>
      <c r="R421" s="107"/>
      <c r="S421" s="107"/>
      <c r="T421" s="107"/>
      <c r="U421" s="107"/>
      <c r="V421" s="107"/>
      <c r="W421" s="114"/>
      <c r="X421" s="114"/>
      <c r="Y421" s="114"/>
      <c r="Z421" s="120"/>
      <c r="AA421" s="126" t="s">
        <v>50</v>
      </c>
      <c r="AB421" s="114"/>
      <c r="AC421" s="114"/>
      <c r="AD421" s="114"/>
      <c r="AE421" s="120"/>
      <c r="AF421" s="126" t="s">
        <v>50</v>
      </c>
    </row>
    <row r="422" spans="2:32" ht="19.5" hidden="1" customHeight="1">
      <c r="B422" s="101" t="s">
        <v>257</v>
      </c>
      <c r="C422" s="101"/>
      <c r="D422" s="101"/>
      <c r="E422" s="101"/>
      <c r="F422" s="101"/>
      <c r="G422" s="101"/>
      <c r="H422" s="107"/>
      <c r="I422" s="107"/>
      <c r="J422" s="107"/>
      <c r="K422" s="107"/>
      <c r="L422" s="107"/>
      <c r="M422" s="107"/>
      <c r="N422" s="107"/>
      <c r="O422" s="107"/>
      <c r="P422" s="107"/>
      <c r="Q422" s="107"/>
      <c r="R422" s="107"/>
      <c r="S422" s="107"/>
      <c r="T422" s="107"/>
      <c r="U422" s="107"/>
      <c r="V422" s="107"/>
      <c r="W422" s="114"/>
      <c r="X422" s="114"/>
      <c r="Y422" s="114"/>
      <c r="Z422" s="120"/>
      <c r="AA422" s="126" t="s">
        <v>50</v>
      </c>
      <c r="AB422" s="114"/>
      <c r="AC422" s="114"/>
      <c r="AD422" s="114"/>
      <c r="AE422" s="120"/>
      <c r="AF422" s="126" t="s">
        <v>50</v>
      </c>
    </row>
    <row r="423" spans="2:32" ht="19.5" hidden="1" customHeight="1">
      <c r="B423" s="101" t="s">
        <v>257</v>
      </c>
      <c r="C423" s="101"/>
      <c r="D423" s="101"/>
      <c r="E423" s="101"/>
      <c r="F423" s="101"/>
      <c r="G423" s="101"/>
      <c r="H423" s="107"/>
      <c r="I423" s="107"/>
      <c r="J423" s="107"/>
      <c r="K423" s="107"/>
      <c r="L423" s="107"/>
      <c r="M423" s="107"/>
      <c r="N423" s="107"/>
      <c r="O423" s="107"/>
      <c r="P423" s="107"/>
      <c r="Q423" s="107"/>
      <c r="R423" s="107"/>
      <c r="S423" s="107"/>
      <c r="T423" s="107"/>
      <c r="U423" s="107"/>
      <c r="V423" s="107"/>
      <c r="W423" s="114"/>
      <c r="X423" s="114"/>
      <c r="Y423" s="114"/>
      <c r="Z423" s="120"/>
      <c r="AA423" s="126" t="s">
        <v>50</v>
      </c>
      <c r="AB423" s="114"/>
      <c r="AC423" s="114"/>
      <c r="AD423" s="114"/>
      <c r="AE423" s="120"/>
      <c r="AF423" s="126" t="s">
        <v>50</v>
      </c>
    </row>
    <row r="424" spans="2:32" ht="19.5" hidden="1" customHeight="1">
      <c r="B424" s="101" t="s">
        <v>257</v>
      </c>
      <c r="C424" s="101"/>
      <c r="D424" s="101"/>
      <c r="E424" s="101"/>
      <c r="F424" s="101"/>
      <c r="G424" s="101"/>
      <c r="H424" s="107"/>
      <c r="I424" s="107"/>
      <c r="J424" s="107"/>
      <c r="K424" s="107"/>
      <c r="L424" s="107"/>
      <c r="M424" s="107"/>
      <c r="N424" s="107"/>
      <c r="O424" s="107"/>
      <c r="P424" s="107"/>
      <c r="Q424" s="107"/>
      <c r="R424" s="107"/>
      <c r="S424" s="107"/>
      <c r="T424" s="107"/>
      <c r="U424" s="107"/>
      <c r="V424" s="107"/>
      <c r="W424" s="114"/>
      <c r="X424" s="114"/>
      <c r="Y424" s="114"/>
      <c r="Z424" s="120"/>
      <c r="AA424" s="126" t="s">
        <v>50</v>
      </c>
      <c r="AB424" s="114"/>
      <c r="AC424" s="114"/>
      <c r="AD424" s="114"/>
      <c r="AE424" s="120"/>
      <c r="AF424" s="126" t="s">
        <v>50</v>
      </c>
    </row>
    <row r="425" spans="2:32" ht="19.5" hidden="1" customHeight="1">
      <c r="B425" s="101" t="s">
        <v>257</v>
      </c>
      <c r="C425" s="101"/>
      <c r="D425" s="101"/>
      <c r="E425" s="101"/>
      <c r="F425" s="101"/>
      <c r="G425" s="101"/>
      <c r="H425" s="107"/>
      <c r="I425" s="107"/>
      <c r="J425" s="107"/>
      <c r="K425" s="107"/>
      <c r="L425" s="107"/>
      <c r="M425" s="107"/>
      <c r="N425" s="107"/>
      <c r="O425" s="107"/>
      <c r="P425" s="107"/>
      <c r="Q425" s="107"/>
      <c r="R425" s="107"/>
      <c r="S425" s="107"/>
      <c r="T425" s="107"/>
      <c r="U425" s="107"/>
      <c r="V425" s="107"/>
      <c r="W425" s="114"/>
      <c r="X425" s="114"/>
      <c r="Y425" s="114"/>
      <c r="Z425" s="120"/>
      <c r="AA425" s="126" t="s">
        <v>50</v>
      </c>
      <c r="AB425" s="114"/>
      <c r="AC425" s="114"/>
      <c r="AD425" s="114"/>
      <c r="AE425" s="120"/>
      <c r="AF425" s="126" t="s">
        <v>50</v>
      </c>
    </row>
    <row r="426" spans="2:32" ht="19.5" hidden="1" customHeight="1">
      <c r="B426" s="101" t="s">
        <v>257</v>
      </c>
      <c r="C426" s="101"/>
      <c r="D426" s="101"/>
      <c r="E426" s="101"/>
      <c r="F426" s="101"/>
      <c r="G426" s="101"/>
      <c r="H426" s="107"/>
      <c r="I426" s="107"/>
      <c r="J426" s="107"/>
      <c r="K426" s="107"/>
      <c r="L426" s="107"/>
      <c r="M426" s="107"/>
      <c r="N426" s="107"/>
      <c r="O426" s="107"/>
      <c r="P426" s="107"/>
      <c r="Q426" s="107"/>
      <c r="R426" s="107"/>
      <c r="S426" s="107"/>
      <c r="T426" s="107"/>
      <c r="U426" s="107"/>
      <c r="V426" s="107"/>
      <c r="W426" s="114"/>
      <c r="X426" s="114"/>
      <c r="Y426" s="114"/>
      <c r="Z426" s="120"/>
      <c r="AA426" s="126" t="s">
        <v>50</v>
      </c>
      <c r="AB426" s="114"/>
      <c r="AC426" s="114"/>
      <c r="AD426" s="114"/>
      <c r="AE426" s="120"/>
      <c r="AF426" s="126" t="s">
        <v>50</v>
      </c>
    </row>
    <row r="427" spans="2:32" ht="19.5" hidden="1" customHeight="1">
      <c r="B427" s="101" t="s">
        <v>257</v>
      </c>
      <c r="C427" s="101"/>
      <c r="D427" s="101"/>
      <c r="E427" s="101"/>
      <c r="F427" s="101"/>
      <c r="G427" s="101"/>
      <c r="H427" s="107"/>
      <c r="I427" s="107"/>
      <c r="J427" s="107"/>
      <c r="K427" s="107"/>
      <c r="L427" s="107"/>
      <c r="M427" s="107"/>
      <c r="N427" s="107"/>
      <c r="O427" s="107"/>
      <c r="P427" s="107"/>
      <c r="Q427" s="107"/>
      <c r="R427" s="107"/>
      <c r="S427" s="107"/>
      <c r="T427" s="107"/>
      <c r="U427" s="107"/>
      <c r="V427" s="107"/>
      <c r="W427" s="114"/>
      <c r="X427" s="114"/>
      <c r="Y427" s="114"/>
      <c r="Z427" s="120"/>
      <c r="AA427" s="126" t="s">
        <v>50</v>
      </c>
      <c r="AB427" s="114"/>
      <c r="AC427" s="114"/>
      <c r="AD427" s="114"/>
      <c r="AE427" s="120"/>
      <c r="AF427" s="126" t="s">
        <v>50</v>
      </c>
    </row>
    <row r="428" spans="2:32" ht="19.5" hidden="1" customHeight="1">
      <c r="B428" s="101" t="s">
        <v>257</v>
      </c>
      <c r="C428" s="101"/>
      <c r="D428" s="101"/>
      <c r="E428" s="101"/>
      <c r="F428" s="101"/>
      <c r="G428" s="101"/>
      <c r="H428" s="107"/>
      <c r="I428" s="107"/>
      <c r="J428" s="107"/>
      <c r="K428" s="107"/>
      <c r="L428" s="107"/>
      <c r="M428" s="107"/>
      <c r="N428" s="107"/>
      <c r="O428" s="107"/>
      <c r="P428" s="107"/>
      <c r="Q428" s="107"/>
      <c r="R428" s="107"/>
      <c r="S428" s="107"/>
      <c r="T428" s="107"/>
      <c r="U428" s="107"/>
      <c r="V428" s="107"/>
      <c r="W428" s="114"/>
      <c r="X428" s="114"/>
      <c r="Y428" s="114"/>
      <c r="Z428" s="120"/>
      <c r="AA428" s="126" t="s">
        <v>50</v>
      </c>
      <c r="AB428" s="114"/>
      <c r="AC428" s="114"/>
      <c r="AD428" s="114"/>
      <c r="AE428" s="120"/>
      <c r="AF428" s="126" t="s">
        <v>50</v>
      </c>
    </row>
    <row r="429" spans="2:32" ht="19.5" hidden="1" customHeight="1">
      <c r="B429" s="101" t="s">
        <v>257</v>
      </c>
      <c r="C429" s="101"/>
      <c r="D429" s="101"/>
      <c r="E429" s="101"/>
      <c r="F429" s="101"/>
      <c r="G429" s="101"/>
      <c r="H429" s="107"/>
      <c r="I429" s="107"/>
      <c r="J429" s="107"/>
      <c r="K429" s="107"/>
      <c r="L429" s="107"/>
      <c r="M429" s="107"/>
      <c r="N429" s="107"/>
      <c r="O429" s="107"/>
      <c r="P429" s="107"/>
      <c r="Q429" s="107"/>
      <c r="R429" s="107"/>
      <c r="S429" s="107"/>
      <c r="T429" s="107"/>
      <c r="U429" s="107"/>
      <c r="V429" s="107"/>
      <c r="W429" s="114"/>
      <c r="X429" s="114"/>
      <c r="Y429" s="114"/>
      <c r="Z429" s="120"/>
      <c r="AA429" s="126" t="s">
        <v>50</v>
      </c>
      <c r="AB429" s="114"/>
      <c r="AC429" s="114"/>
      <c r="AD429" s="114"/>
      <c r="AE429" s="120"/>
      <c r="AF429" s="126" t="s">
        <v>50</v>
      </c>
    </row>
    <row r="430" spans="2:32" ht="19.5" hidden="1" customHeight="1">
      <c r="B430" s="101" t="s">
        <v>257</v>
      </c>
      <c r="C430" s="101"/>
      <c r="D430" s="101"/>
      <c r="E430" s="101"/>
      <c r="F430" s="101"/>
      <c r="G430" s="101"/>
      <c r="H430" s="107"/>
      <c r="I430" s="107"/>
      <c r="J430" s="107"/>
      <c r="K430" s="107"/>
      <c r="L430" s="107"/>
      <c r="M430" s="107"/>
      <c r="N430" s="107"/>
      <c r="O430" s="107"/>
      <c r="P430" s="107"/>
      <c r="Q430" s="107"/>
      <c r="R430" s="107"/>
      <c r="S430" s="107"/>
      <c r="T430" s="107"/>
      <c r="U430" s="107"/>
      <c r="V430" s="107"/>
      <c r="W430" s="114"/>
      <c r="X430" s="114"/>
      <c r="Y430" s="114"/>
      <c r="Z430" s="120"/>
      <c r="AA430" s="126" t="s">
        <v>50</v>
      </c>
      <c r="AB430" s="114"/>
      <c r="AC430" s="114"/>
      <c r="AD430" s="114"/>
      <c r="AE430" s="120"/>
      <c r="AF430" s="126" t="s">
        <v>50</v>
      </c>
    </row>
    <row r="431" spans="2:32" ht="19.5" hidden="1" customHeight="1">
      <c r="B431" s="101" t="s">
        <v>257</v>
      </c>
      <c r="C431" s="101"/>
      <c r="D431" s="101"/>
      <c r="E431" s="101"/>
      <c r="F431" s="101"/>
      <c r="G431" s="101"/>
      <c r="H431" s="107"/>
      <c r="I431" s="107"/>
      <c r="J431" s="107"/>
      <c r="K431" s="107"/>
      <c r="L431" s="107"/>
      <c r="M431" s="107"/>
      <c r="N431" s="107"/>
      <c r="O431" s="107"/>
      <c r="P431" s="107"/>
      <c r="Q431" s="107"/>
      <c r="R431" s="107"/>
      <c r="S431" s="107"/>
      <c r="T431" s="107"/>
      <c r="U431" s="107"/>
      <c r="V431" s="107"/>
      <c r="W431" s="114"/>
      <c r="X431" s="114"/>
      <c r="Y431" s="114"/>
      <c r="Z431" s="120"/>
      <c r="AA431" s="126" t="s">
        <v>50</v>
      </c>
      <c r="AB431" s="114"/>
      <c r="AC431" s="114"/>
      <c r="AD431" s="114"/>
      <c r="AE431" s="120"/>
      <c r="AF431" s="126" t="s">
        <v>50</v>
      </c>
    </row>
    <row r="432" spans="2:32" ht="19.5" hidden="1" customHeight="1">
      <c r="B432" s="101" t="s">
        <v>257</v>
      </c>
      <c r="C432" s="101"/>
      <c r="D432" s="101"/>
      <c r="E432" s="101"/>
      <c r="F432" s="101"/>
      <c r="G432" s="101"/>
      <c r="H432" s="107"/>
      <c r="I432" s="107"/>
      <c r="J432" s="107"/>
      <c r="K432" s="107"/>
      <c r="L432" s="107"/>
      <c r="M432" s="107"/>
      <c r="N432" s="107"/>
      <c r="O432" s="107"/>
      <c r="P432" s="107"/>
      <c r="Q432" s="107"/>
      <c r="R432" s="107"/>
      <c r="S432" s="107"/>
      <c r="T432" s="107"/>
      <c r="U432" s="107"/>
      <c r="V432" s="107"/>
      <c r="W432" s="114"/>
      <c r="X432" s="114"/>
      <c r="Y432" s="114"/>
      <c r="Z432" s="120"/>
      <c r="AA432" s="126" t="s">
        <v>50</v>
      </c>
      <c r="AB432" s="114"/>
      <c r="AC432" s="114"/>
      <c r="AD432" s="114"/>
      <c r="AE432" s="120"/>
      <c r="AF432" s="126" t="s">
        <v>50</v>
      </c>
    </row>
    <row r="433" spans="2:32" ht="19.5" hidden="1" customHeight="1">
      <c r="B433" s="101" t="s">
        <v>257</v>
      </c>
      <c r="C433" s="101"/>
      <c r="D433" s="101"/>
      <c r="E433" s="101"/>
      <c r="F433" s="101"/>
      <c r="G433" s="101"/>
      <c r="H433" s="107"/>
      <c r="I433" s="107"/>
      <c r="J433" s="107"/>
      <c r="K433" s="107"/>
      <c r="L433" s="107"/>
      <c r="M433" s="107"/>
      <c r="N433" s="107"/>
      <c r="O433" s="107"/>
      <c r="P433" s="107"/>
      <c r="Q433" s="107"/>
      <c r="R433" s="107"/>
      <c r="S433" s="107"/>
      <c r="T433" s="107"/>
      <c r="U433" s="107"/>
      <c r="V433" s="107"/>
      <c r="W433" s="114"/>
      <c r="X433" s="114"/>
      <c r="Y433" s="114"/>
      <c r="Z433" s="120"/>
      <c r="AA433" s="126" t="s">
        <v>50</v>
      </c>
      <c r="AB433" s="114"/>
      <c r="AC433" s="114"/>
      <c r="AD433" s="114"/>
      <c r="AE433" s="120"/>
      <c r="AF433" s="126" t="s">
        <v>50</v>
      </c>
    </row>
    <row r="434" spans="2:32" ht="19.5" hidden="1" customHeight="1">
      <c r="B434" s="101" t="s">
        <v>257</v>
      </c>
      <c r="C434" s="101"/>
      <c r="D434" s="101"/>
      <c r="E434" s="101"/>
      <c r="F434" s="101"/>
      <c r="G434" s="101"/>
      <c r="H434" s="107"/>
      <c r="I434" s="107"/>
      <c r="J434" s="107"/>
      <c r="K434" s="107"/>
      <c r="L434" s="107"/>
      <c r="M434" s="107"/>
      <c r="N434" s="107"/>
      <c r="O434" s="107"/>
      <c r="P434" s="107"/>
      <c r="Q434" s="107"/>
      <c r="R434" s="107"/>
      <c r="S434" s="107"/>
      <c r="T434" s="107"/>
      <c r="U434" s="107"/>
      <c r="V434" s="107"/>
      <c r="W434" s="114"/>
      <c r="X434" s="114"/>
      <c r="Y434" s="114"/>
      <c r="Z434" s="120"/>
      <c r="AA434" s="126" t="s">
        <v>50</v>
      </c>
      <c r="AB434" s="114"/>
      <c r="AC434" s="114"/>
      <c r="AD434" s="114"/>
      <c r="AE434" s="120"/>
      <c r="AF434" s="126" t="s">
        <v>50</v>
      </c>
    </row>
    <row r="435" spans="2:32" ht="19.5" hidden="1" customHeight="1">
      <c r="B435" s="101" t="s">
        <v>257</v>
      </c>
      <c r="C435" s="101"/>
      <c r="D435" s="101"/>
      <c r="E435" s="101"/>
      <c r="F435" s="101"/>
      <c r="G435" s="101"/>
      <c r="H435" s="107"/>
      <c r="I435" s="107"/>
      <c r="J435" s="107"/>
      <c r="K435" s="107"/>
      <c r="L435" s="107"/>
      <c r="M435" s="107"/>
      <c r="N435" s="107"/>
      <c r="O435" s="107"/>
      <c r="P435" s="107"/>
      <c r="Q435" s="107"/>
      <c r="R435" s="107"/>
      <c r="S435" s="107"/>
      <c r="T435" s="107"/>
      <c r="U435" s="107"/>
      <c r="V435" s="107"/>
      <c r="W435" s="114"/>
      <c r="X435" s="114"/>
      <c r="Y435" s="114"/>
      <c r="Z435" s="120"/>
      <c r="AA435" s="126" t="s">
        <v>50</v>
      </c>
      <c r="AB435" s="114"/>
      <c r="AC435" s="114"/>
      <c r="AD435" s="114"/>
      <c r="AE435" s="120"/>
      <c r="AF435" s="126" t="s">
        <v>50</v>
      </c>
    </row>
    <row r="436" spans="2:32" ht="19.5" hidden="1" customHeight="1">
      <c r="B436" s="101" t="s">
        <v>257</v>
      </c>
      <c r="C436" s="101"/>
      <c r="D436" s="101"/>
      <c r="E436" s="101"/>
      <c r="F436" s="101"/>
      <c r="G436" s="101"/>
      <c r="H436" s="107"/>
      <c r="I436" s="107"/>
      <c r="J436" s="107"/>
      <c r="K436" s="107"/>
      <c r="L436" s="107"/>
      <c r="M436" s="107"/>
      <c r="N436" s="107"/>
      <c r="O436" s="107"/>
      <c r="P436" s="107"/>
      <c r="Q436" s="107"/>
      <c r="R436" s="107"/>
      <c r="S436" s="107"/>
      <c r="T436" s="107"/>
      <c r="U436" s="107"/>
      <c r="V436" s="107"/>
      <c r="W436" s="114"/>
      <c r="X436" s="114"/>
      <c r="Y436" s="114"/>
      <c r="Z436" s="120"/>
      <c r="AA436" s="126" t="s">
        <v>50</v>
      </c>
      <c r="AB436" s="114"/>
      <c r="AC436" s="114"/>
      <c r="AD436" s="114"/>
      <c r="AE436" s="120"/>
      <c r="AF436" s="126" t="s">
        <v>50</v>
      </c>
    </row>
    <row r="437" spans="2:32" ht="19.5" hidden="1" customHeight="1">
      <c r="B437" s="101" t="s">
        <v>257</v>
      </c>
      <c r="C437" s="101"/>
      <c r="D437" s="101"/>
      <c r="E437" s="101"/>
      <c r="F437" s="101"/>
      <c r="G437" s="101"/>
      <c r="H437" s="107"/>
      <c r="I437" s="107"/>
      <c r="J437" s="107"/>
      <c r="K437" s="107"/>
      <c r="L437" s="107"/>
      <c r="M437" s="107"/>
      <c r="N437" s="107"/>
      <c r="O437" s="107"/>
      <c r="P437" s="107"/>
      <c r="Q437" s="107"/>
      <c r="R437" s="107"/>
      <c r="S437" s="107"/>
      <c r="T437" s="107"/>
      <c r="U437" s="107"/>
      <c r="V437" s="107"/>
      <c r="W437" s="114"/>
      <c r="X437" s="114"/>
      <c r="Y437" s="114"/>
      <c r="Z437" s="120"/>
      <c r="AA437" s="126" t="s">
        <v>50</v>
      </c>
      <c r="AB437" s="114"/>
      <c r="AC437" s="114"/>
      <c r="AD437" s="114"/>
      <c r="AE437" s="120"/>
      <c r="AF437" s="126" t="s">
        <v>50</v>
      </c>
    </row>
    <row r="438" spans="2:32" ht="19.5" hidden="1" customHeight="1">
      <c r="B438" s="101" t="s">
        <v>257</v>
      </c>
      <c r="C438" s="101"/>
      <c r="D438" s="101"/>
      <c r="E438" s="101"/>
      <c r="F438" s="101"/>
      <c r="G438" s="101"/>
      <c r="H438" s="107"/>
      <c r="I438" s="107"/>
      <c r="J438" s="107"/>
      <c r="K438" s="107"/>
      <c r="L438" s="107"/>
      <c r="M438" s="107"/>
      <c r="N438" s="107"/>
      <c r="O438" s="107"/>
      <c r="P438" s="107"/>
      <c r="Q438" s="107"/>
      <c r="R438" s="107"/>
      <c r="S438" s="107"/>
      <c r="T438" s="107"/>
      <c r="U438" s="107"/>
      <c r="V438" s="107"/>
      <c r="W438" s="114"/>
      <c r="X438" s="114"/>
      <c r="Y438" s="114"/>
      <c r="Z438" s="120"/>
      <c r="AA438" s="126" t="s">
        <v>50</v>
      </c>
      <c r="AB438" s="114"/>
      <c r="AC438" s="114"/>
      <c r="AD438" s="114"/>
      <c r="AE438" s="120"/>
      <c r="AF438" s="126" t="s">
        <v>50</v>
      </c>
    </row>
    <row r="439" spans="2:32" ht="19.5" hidden="1" customHeight="1">
      <c r="B439" s="101" t="s">
        <v>257</v>
      </c>
      <c r="C439" s="101"/>
      <c r="D439" s="101"/>
      <c r="E439" s="101"/>
      <c r="F439" s="101"/>
      <c r="G439" s="101"/>
      <c r="H439" s="107"/>
      <c r="I439" s="107"/>
      <c r="J439" s="107"/>
      <c r="K439" s="107"/>
      <c r="L439" s="107"/>
      <c r="M439" s="107"/>
      <c r="N439" s="107"/>
      <c r="O439" s="107"/>
      <c r="P439" s="107"/>
      <c r="Q439" s="107"/>
      <c r="R439" s="107"/>
      <c r="S439" s="107"/>
      <c r="T439" s="107"/>
      <c r="U439" s="107"/>
      <c r="V439" s="107"/>
      <c r="W439" s="114"/>
      <c r="X439" s="114"/>
      <c r="Y439" s="114"/>
      <c r="Z439" s="120"/>
      <c r="AA439" s="126" t="s">
        <v>50</v>
      </c>
      <c r="AB439" s="114"/>
      <c r="AC439" s="114"/>
      <c r="AD439" s="114"/>
      <c r="AE439" s="120"/>
      <c r="AF439" s="126" t="s">
        <v>50</v>
      </c>
    </row>
    <row r="440" spans="2:32" ht="19.5" hidden="1" customHeight="1">
      <c r="B440" s="101" t="s">
        <v>257</v>
      </c>
      <c r="C440" s="101"/>
      <c r="D440" s="101"/>
      <c r="E440" s="101"/>
      <c r="F440" s="101"/>
      <c r="G440" s="101"/>
      <c r="H440" s="107"/>
      <c r="I440" s="107"/>
      <c r="J440" s="107"/>
      <c r="K440" s="107"/>
      <c r="L440" s="107"/>
      <c r="M440" s="107"/>
      <c r="N440" s="107"/>
      <c r="O440" s="107"/>
      <c r="P440" s="107"/>
      <c r="Q440" s="107"/>
      <c r="R440" s="107"/>
      <c r="S440" s="107"/>
      <c r="T440" s="107"/>
      <c r="U440" s="107"/>
      <c r="V440" s="107"/>
      <c r="W440" s="114"/>
      <c r="X440" s="114"/>
      <c r="Y440" s="114"/>
      <c r="Z440" s="120"/>
      <c r="AA440" s="126" t="s">
        <v>50</v>
      </c>
      <c r="AB440" s="114"/>
      <c r="AC440" s="114"/>
      <c r="AD440" s="114"/>
      <c r="AE440" s="120"/>
      <c r="AF440" s="126" t="s">
        <v>50</v>
      </c>
    </row>
    <row r="441" spans="2:32" ht="19.5" hidden="1" customHeight="1">
      <c r="B441" s="101" t="s">
        <v>257</v>
      </c>
      <c r="C441" s="101"/>
      <c r="D441" s="101"/>
      <c r="E441" s="101"/>
      <c r="F441" s="101"/>
      <c r="G441" s="101"/>
      <c r="H441" s="107"/>
      <c r="I441" s="107"/>
      <c r="J441" s="107"/>
      <c r="K441" s="107"/>
      <c r="L441" s="107"/>
      <c r="M441" s="107"/>
      <c r="N441" s="107"/>
      <c r="O441" s="107"/>
      <c r="P441" s="107"/>
      <c r="Q441" s="107"/>
      <c r="R441" s="107"/>
      <c r="S441" s="107"/>
      <c r="T441" s="107"/>
      <c r="U441" s="107"/>
      <c r="V441" s="107"/>
      <c r="W441" s="114"/>
      <c r="X441" s="114"/>
      <c r="Y441" s="114"/>
      <c r="Z441" s="120"/>
      <c r="AA441" s="126" t="s">
        <v>50</v>
      </c>
      <c r="AB441" s="114"/>
      <c r="AC441" s="114"/>
      <c r="AD441" s="114"/>
      <c r="AE441" s="120"/>
      <c r="AF441" s="126" t="s">
        <v>50</v>
      </c>
    </row>
    <row r="442" spans="2:32" ht="19.5" hidden="1" customHeight="1">
      <c r="B442" s="101" t="s">
        <v>257</v>
      </c>
      <c r="C442" s="101"/>
      <c r="D442" s="101"/>
      <c r="E442" s="101"/>
      <c r="F442" s="101"/>
      <c r="G442" s="101"/>
      <c r="H442" s="107"/>
      <c r="I442" s="107"/>
      <c r="J442" s="107"/>
      <c r="K442" s="107"/>
      <c r="L442" s="107"/>
      <c r="M442" s="107"/>
      <c r="N442" s="107"/>
      <c r="O442" s="107"/>
      <c r="P442" s="107"/>
      <c r="Q442" s="107"/>
      <c r="R442" s="107"/>
      <c r="S442" s="107"/>
      <c r="T442" s="107"/>
      <c r="U442" s="107"/>
      <c r="V442" s="107"/>
      <c r="W442" s="114"/>
      <c r="X442" s="114"/>
      <c r="Y442" s="114"/>
      <c r="Z442" s="120"/>
      <c r="AA442" s="126" t="s">
        <v>50</v>
      </c>
      <c r="AB442" s="114"/>
      <c r="AC442" s="114"/>
      <c r="AD442" s="114"/>
      <c r="AE442" s="120"/>
      <c r="AF442" s="126" t="s">
        <v>50</v>
      </c>
    </row>
    <row r="443" spans="2:32" ht="19.5" hidden="1" customHeight="1">
      <c r="B443" s="102" t="s">
        <v>257</v>
      </c>
      <c r="C443" s="102"/>
      <c r="D443" s="102"/>
      <c r="E443" s="102"/>
      <c r="F443" s="102"/>
      <c r="G443" s="102"/>
      <c r="H443" s="109"/>
      <c r="I443" s="109"/>
      <c r="J443" s="109"/>
      <c r="K443" s="109"/>
      <c r="L443" s="109"/>
      <c r="M443" s="109"/>
      <c r="N443" s="109"/>
      <c r="O443" s="109"/>
      <c r="P443" s="109"/>
      <c r="Q443" s="109"/>
      <c r="R443" s="109"/>
      <c r="S443" s="109"/>
      <c r="T443" s="109"/>
      <c r="U443" s="109"/>
      <c r="V443" s="109"/>
      <c r="W443" s="116"/>
      <c r="X443" s="116"/>
      <c r="Y443" s="116"/>
      <c r="Z443" s="122"/>
      <c r="AA443" s="128" t="s">
        <v>50</v>
      </c>
      <c r="AB443" s="116"/>
      <c r="AC443" s="116"/>
      <c r="AD443" s="116"/>
      <c r="AE443" s="122"/>
      <c r="AF443" s="128" t="s">
        <v>50</v>
      </c>
    </row>
    <row r="444" spans="2:32" ht="19.5" customHeight="1">
      <c r="B444" s="100"/>
      <c r="C444" s="105"/>
      <c r="D444" s="105"/>
      <c r="E444" s="105"/>
      <c r="F444" s="105"/>
      <c r="G444" s="105"/>
      <c r="H444" s="110" t="s">
        <v>258</v>
      </c>
      <c r="I444" s="110"/>
      <c r="J444" s="110"/>
      <c r="K444" s="110"/>
      <c r="L444" s="110"/>
      <c r="M444" s="110"/>
      <c r="N444" s="110"/>
      <c r="O444" s="110"/>
      <c r="P444" s="110"/>
      <c r="Q444" s="110"/>
      <c r="R444" s="110"/>
      <c r="S444" s="110"/>
      <c r="T444" s="110"/>
      <c r="U444" s="110"/>
      <c r="V444" s="110"/>
      <c r="W444" s="117">
        <f>SUM(W394:Z443)</f>
        <v>0</v>
      </c>
      <c r="X444" s="117"/>
      <c r="Y444" s="117"/>
      <c r="Z444" s="123"/>
      <c r="AA444" s="129" t="s">
        <v>50</v>
      </c>
      <c r="AB444" s="117">
        <f>MIN(SUM(AB394:AE443),AB393*10/100)</f>
        <v>0</v>
      </c>
      <c r="AC444" s="117"/>
      <c r="AD444" s="117"/>
      <c r="AE444" s="123"/>
      <c r="AF444" s="132" t="s">
        <v>50</v>
      </c>
    </row>
    <row r="445" spans="2:32" ht="19.5" customHeight="1">
      <c r="B445" s="101" t="s">
        <v>85</v>
      </c>
      <c r="C445" s="101"/>
      <c r="D445" s="101"/>
      <c r="E445" s="101"/>
      <c r="F445" s="101"/>
      <c r="G445" s="101"/>
      <c r="H445" s="111"/>
      <c r="I445" s="111"/>
      <c r="J445" s="111"/>
      <c r="K445" s="111"/>
      <c r="L445" s="111"/>
      <c r="M445" s="111"/>
      <c r="N445" s="111"/>
      <c r="O445" s="111"/>
      <c r="P445" s="111"/>
      <c r="Q445" s="111"/>
      <c r="R445" s="111"/>
      <c r="S445" s="111"/>
      <c r="T445" s="111"/>
      <c r="U445" s="111"/>
      <c r="V445" s="111"/>
      <c r="W445" s="118"/>
      <c r="X445" s="118"/>
      <c r="Y445" s="118"/>
      <c r="Z445" s="124"/>
      <c r="AA445" s="130" t="s">
        <v>50</v>
      </c>
      <c r="AB445" s="118"/>
      <c r="AC445" s="118"/>
      <c r="AD445" s="118"/>
      <c r="AE445" s="124"/>
      <c r="AF445" s="130" t="s">
        <v>50</v>
      </c>
    </row>
    <row r="446" spans="2:32" ht="19.5" customHeight="1">
      <c r="B446" s="101" t="s">
        <v>85</v>
      </c>
      <c r="C446" s="101"/>
      <c r="D446" s="101"/>
      <c r="E446" s="101"/>
      <c r="F446" s="101"/>
      <c r="G446" s="101"/>
      <c r="H446" s="107"/>
      <c r="I446" s="107"/>
      <c r="J446" s="107"/>
      <c r="K446" s="107"/>
      <c r="L446" s="107"/>
      <c r="M446" s="107"/>
      <c r="N446" s="107"/>
      <c r="O446" s="107"/>
      <c r="P446" s="107"/>
      <c r="Q446" s="107"/>
      <c r="R446" s="107"/>
      <c r="S446" s="107"/>
      <c r="T446" s="107"/>
      <c r="U446" s="107"/>
      <c r="V446" s="107"/>
      <c r="W446" s="114"/>
      <c r="X446" s="114"/>
      <c r="Y446" s="114"/>
      <c r="Z446" s="120"/>
      <c r="AA446" s="126" t="s">
        <v>50</v>
      </c>
      <c r="AB446" s="114"/>
      <c r="AC446" s="114"/>
      <c r="AD446" s="114"/>
      <c r="AE446" s="120"/>
      <c r="AF446" s="126" t="s">
        <v>50</v>
      </c>
    </row>
    <row r="447" spans="2:32" ht="19.5" customHeight="1">
      <c r="B447" s="101" t="s">
        <v>85</v>
      </c>
      <c r="C447" s="101"/>
      <c r="D447" s="101"/>
      <c r="E447" s="101"/>
      <c r="F447" s="101"/>
      <c r="G447" s="101"/>
      <c r="H447" s="107"/>
      <c r="I447" s="107"/>
      <c r="J447" s="107"/>
      <c r="K447" s="107"/>
      <c r="L447" s="107"/>
      <c r="M447" s="107"/>
      <c r="N447" s="107"/>
      <c r="O447" s="107"/>
      <c r="P447" s="107"/>
      <c r="Q447" s="107"/>
      <c r="R447" s="107"/>
      <c r="S447" s="107"/>
      <c r="T447" s="107"/>
      <c r="U447" s="107"/>
      <c r="V447" s="107"/>
      <c r="W447" s="114"/>
      <c r="X447" s="114"/>
      <c r="Y447" s="114"/>
      <c r="Z447" s="120"/>
      <c r="AA447" s="126" t="s">
        <v>50</v>
      </c>
      <c r="AB447" s="114"/>
      <c r="AC447" s="114"/>
      <c r="AD447" s="114"/>
      <c r="AE447" s="120"/>
      <c r="AF447" s="126" t="s">
        <v>50</v>
      </c>
    </row>
    <row r="448" spans="2:32" ht="19.5" customHeight="1">
      <c r="B448" s="101" t="s">
        <v>85</v>
      </c>
      <c r="C448" s="101"/>
      <c r="D448" s="101"/>
      <c r="E448" s="101"/>
      <c r="F448" s="101"/>
      <c r="G448" s="101"/>
      <c r="H448" s="107"/>
      <c r="I448" s="107"/>
      <c r="J448" s="107"/>
      <c r="K448" s="107"/>
      <c r="L448" s="107"/>
      <c r="M448" s="107"/>
      <c r="N448" s="107"/>
      <c r="O448" s="107"/>
      <c r="P448" s="107"/>
      <c r="Q448" s="107"/>
      <c r="R448" s="107"/>
      <c r="S448" s="107"/>
      <c r="T448" s="107"/>
      <c r="U448" s="107"/>
      <c r="V448" s="107"/>
      <c r="W448" s="114"/>
      <c r="X448" s="114"/>
      <c r="Y448" s="114"/>
      <c r="Z448" s="120"/>
      <c r="AA448" s="126" t="s">
        <v>50</v>
      </c>
      <c r="AB448" s="114"/>
      <c r="AC448" s="114"/>
      <c r="AD448" s="114"/>
      <c r="AE448" s="120"/>
      <c r="AF448" s="126" t="s">
        <v>50</v>
      </c>
    </row>
    <row r="449" spans="2:32" ht="19.5" customHeight="1">
      <c r="B449" s="101" t="s">
        <v>85</v>
      </c>
      <c r="C449" s="101"/>
      <c r="D449" s="101"/>
      <c r="E449" s="101"/>
      <c r="F449" s="101"/>
      <c r="G449" s="101"/>
      <c r="H449" s="107"/>
      <c r="I449" s="107"/>
      <c r="J449" s="107"/>
      <c r="K449" s="107"/>
      <c r="L449" s="107"/>
      <c r="M449" s="107"/>
      <c r="N449" s="107"/>
      <c r="O449" s="107"/>
      <c r="P449" s="107"/>
      <c r="Q449" s="107"/>
      <c r="R449" s="107"/>
      <c r="S449" s="107"/>
      <c r="T449" s="107"/>
      <c r="U449" s="107"/>
      <c r="V449" s="107"/>
      <c r="W449" s="114"/>
      <c r="X449" s="114"/>
      <c r="Y449" s="114"/>
      <c r="Z449" s="120"/>
      <c r="AA449" s="126" t="s">
        <v>50</v>
      </c>
      <c r="AB449" s="114"/>
      <c r="AC449" s="114"/>
      <c r="AD449" s="114"/>
      <c r="AE449" s="120"/>
      <c r="AF449" s="126" t="s">
        <v>50</v>
      </c>
    </row>
    <row r="450" spans="2:32" ht="19.5" customHeight="1">
      <c r="B450" s="101" t="s">
        <v>85</v>
      </c>
      <c r="C450" s="101"/>
      <c r="D450" s="101"/>
      <c r="E450" s="101"/>
      <c r="F450" s="101"/>
      <c r="G450" s="101"/>
      <c r="H450" s="107"/>
      <c r="I450" s="107"/>
      <c r="J450" s="107"/>
      <c r="K450" s="107"/>
      <c r="L450" s="107"/>
      <c r="M450" s="107"/>
      <c r="N450" s="107"/>
      <c r="O450" s="107"/>
      <c r="P450" s="107"/>
      <c r="Q450" s="107"/>
      <c r="R450" s="107"/>
      <c r="S450" s="107"/>
      <c r="T450" s="107"/>
      <c r="U450" s="107"/>
      <c r="V450" s="107"/>
      <c r="W450" s="114"/>
      <c r="X450" s="114"/>
      <c r="Y450" s="114"/>
      <c r="Z450" s="120"/>
      <c r="AA450" s="126" t="s">
        <v>50</v>
      </c>
      <c r="AB450" s="114"/>
      <c r="AC450" s="114"/>
      <c r="AD450" s="114"/>
      <c r="AE450" s="120"/>
      <c r="AF450" s="126" t="s">
        <v>50</v>
      </c>
    </row>
    <row r="451" spans="2:32" ht="19.5" customHeight="1">
      <c r="B451" s="101" t="s">
        <v>85</v>
      </c>
      <c r="C451" s="101"/>
      <c r="D451" s="101"/>
      <c r="E451" s="101"/>
      <c r="F451" s="101"/>
      <c r="G451" s="101"/>
      <c r="H451" s="107"/>
      <c r="I451" s="107"/>
      <c r="J451" s="107"/>
      <c r="K451" s="107"/>
      <c r="L451" s="107"/>
      <c r="M451" s="107"/>
      <c r="N451" s="107"/>
      <c r="O451" s="107"/>
      <c r="P451" s="107"/>
      <c r="Q451" s="107"/>
      <c r="R451" s="107"/>
      <c r="S451" s="107"/>
      <c r="T451" s="107"/>
      <c r="U451" s="107"/>
      <c r="V451" s="107"/>
      <c r="W451" s="114"/>
      <c r="X451" s="114"/>
      <c r="Y451" s="114"/>
      <c r="Z451" s="120"/>
      <c r="AA451" s="126" t="s">
        <v>50</v>
      </c>
      <c r="AB451" s="114"/>
      <c r="AC451" s="114"/>
      <c r="AD451" s="114"/>
      <c r="AE451" s="120"/>
      <c r="AF451" s="126" t="s">
        <v>50</v>
      </c>
    </row>
    <row r="452" spans="2:32" ht="19.5" customHeight="1">
      <c r="B452" s="101" t="s">
        <v>85</v>
      </c>
      <c r="C452" s="101"/>
      <c r="D452" s="101"/>
      <c r="E452" s="101"/>
      <c r="F452" s="101"/>
      <c r="G452" s="101"/>
      <c r="H452" s="107"/>
      <c r="I452" s="107"/>
      <c r="J452" s="107"/>
      <c r="K452" s="107"/>
      <c r="L452" s="107"/>
      <c r="M452" s="107"/>
      <c r="N452" s="107"/>
      <c r="O452" s="107"/>
      <c r="P452" s="107"/>
      <c r="Q452" s="107"/>
      <c r="R452" s="107"/>
      <c r="S452" s="107"/>
      <c r="T452" s="107"/>
      <c r="U452" s="107"/>
      <c r="V452" s="107"/>
      <c r="W452" s="114"/>
      <c r="X452" s="114"/>
      <c r="Y452" s="114"/>
      <c r="Z452" s="120"/>
      <c r="AA452" s="126" t="s">
        <v>50</v>
      </c>
      <c r="AB452" s="114"/>
      <c r="AC452" s="114"/>
      <c r="AD452" s="114"/>
      <c r="AE452" s="120"/>
      <c r="AF452" s="126" t="s">
        <v>50</v>
      </c>
    </row>
    <row r="453" spans="2:32" ht="19.5" customHeight="1">
      <c r="B453" s="101" t="s">
        <v>85</v>
      </c>
      <c r="C453" s="101"/>
      <c r="D453" s="101"/>
      <c r="E453" s="101"/>
      <c r="F453" s="101"/>
      <c r="G453" s="101"/>
      <c r="H453" s="107"/>
      <c r="I453" s="107"/>
      <c r="J453" s="107"/>
      <c r="K453" s="107"/>
      <c r="L453" s="107"/>
      <c r="M453" s="107"/>
      <c r="N453" s="107"/>
      <c r="O453" s="107"/>
      <c r="P453" s="107"/>
      <c r="Q453" s="107"/>
      <c r="R453" s="107"/>
      <c r="S453" s="107"/>
      <c r="T453" s="107"/>
      <c r="U453" s="107"/>
      <c r="V453" s="107"/>
      <c r="W453" s="114"/>
      <c r="X453" s="114"/>
      <c r="Y453" s="114"/>
      <c r="Z453" s="120"/>
      <c r="AA453" s="126" t="s">
        <v>50</v>
      </c>
      <c r="AB453" s="114"/>
      <c r="AC453" s="114"/>
      <c r="AD453" s="114"/>
      <c r="AE453" s="120"/>
      <c r="AF453" s="126" t="s">
        <v>50</v>
      </c>
    </row>
    <row r="454" spans="2:32" ht="19.5" customHeight="1">
      <c r="B454" s="101" t="s">
        <v>85</v>
      </c>
      <c r="C454" s="101"/>
      <c r="D454" s="101"/>
      <c r="E454" s="101"/>
      <c r="F454" s="101"/>
      <c r="G454" s="101"/>
      <c r="H454" s="107"/>
      <c r="I454" s="107"/>
      <c r="J454" s="107"/>
      <c r="K454" s="107"/>
      <c r="L454" s="107"/>
      <c r="M454" s="107"/>
      <c r="N454" s="107"/>
      <c r="O454" s="107"/>
      <c r="P454" s="107"/>
      <c r="Q454" s="107"/>
      <c r="R454" s="107"/>
      <c r="S454" s="107"/>
      <c r="T454" s="107"/>
      <c r="U454" s="107"/>
      <c r="V454" s="107"/>
      <c r="W454" s="114"/>
      <c r="X454" s="114"/>
      <c r="Y454" s="114"/>
      <c r="Z454" s="120"/>
      <c r="AA454" s="126" t="s">
        <v>50</v>
      </c>
      <c r="AB454" s="114"/>
      <c r="AC454" s="114"/>
      <c r="AD454" s="114"/>
      <c r="AE454" s="120"/>
      <c r="AF454" s="126" t="s">
        <v>50</v>
      </c>
    </row>
    <row r="455" spans="2:32" ht="19.5" customHeight="1">
      <c r="B455" s="101" t="s">
        <v>85</v>
      </c>
      <c r="C455" s="101"/>
      <c r="D455" s="101"/>
      <c r="E455" s="101"/>
      <c r="F455" s="101"/>
      <c r="G455" s="101"/>
      <c r="H455" s="107"/>
      <c r="I455" s="107"/>
      <c r="J455" s="107"/>
      <c r="K455" s="107"/>
      <c r="L455" s="107"/>
      <c r="M455" s="107"/>
      <c r="N455" s="107"/>
      <c r="O455" s="107"/>
      <c r="P455" s="107"/>
      <c r="Q455" s="107"/>
      <c r="R455" s="107"/>
      <c r="S455" s="107"/>
      <c r="T455" s="107"/>
      <c r="U455" s="107"/>
      <c r="V455" s="107"/>
      <c r="W455" s="114"/>
      <c r="X455" s="114"/>
      <c r="Y455" s="114"/>
      <c r="Z455" s="120"/>
      <c r="AA455" s="126" t="s">
        <v>50</v>
      </c>
      <c r="AB455" s="114"/>
      <c r="AC455" s="114"/>
      <c r="AD455" s="114"/>
      <c r="AE455" s="120"/>
      <c r="AF455" s="126" t="s">
        <v>50</v>
      </c>
    </row>
    <row r="456" spans="2:32" ht="19.5" customHeight="1">
      <c r="B456" s="101" t="s">
        <v>85</v>
      </c>
      <c r="C456" s="101"/>
      <c r="D456" s="101"/>
      <c r="E456" s="101"/>
      <c r="F456" s="101"/>
      <c r="G456" s="101"/>
      <c r="H456" s="107"/>
      <c r="I456" s="107"/>
      <c r="J456" s="107"/>
      <c r="K456" s="107"/>
      <c r="L456" s="107"/>
      <c r="M456" s="107"/>
      <c r="N456" s="107"/>
      <c r="O456" s="107"/>
      <c r="P456" s="107"/>
      <c r="Q456" s="107"/>
      <c r="R456" s="107"/>
      <c r="S456" s="107"/>
      <c r="T456" s="107"/>
      <c r="U456" s="107"/>
      <c r="V456" s="107"/>
      <c r="W456" s="114"/>
      <c r="X456" s="114"/>
      <c r="Y456" s="114"/>
      <c r="Z456" s="120"/>
      <c r="AA456" s="126" t="s">
        <v>50</v>
      </c>
      <c r="AB456" s="114"/>
      <c r="AC456" s="114"/>
      <c r="AD456" s="114"/>
      <c r="AE456" s="120"/>
      <c r="AF456" s="126" t="s">
        <v>50</v>
      </c>
    </row>
    <row r="457" spans="2:32" ht="19.5" customHeight="1">
      <c r="B457" s="101" t="s">
        <v>85</v>
      </c>
      <c r="C457" s="101"/>
      <c r="D457" s="101"/>
      <c r="E457" s="101"/>
      <c r="F457" s="101"/>
      <c r="G457" s="101"/>
      <c r="H457" s="107"/>
      <c r="I457" s="107"/>
      <c r="J457" s="107"/>
      <c r="K457" s="107"/>
      <c r="L457" s="107"/>
      <c r="M457" s="107"/>
      <c r="N457" s="107"/>
      <c r="O457" s="107"/>
      <c r="P457" s="107"/>
      <c r="Q457" s="107"/>
      <c r="R457" s="107"/>
      <c r="S457" s="107"/>
      <c r="T457" s="107"/>
      <c r="U457" s="107"/>
      <c r="V457" s="107"/>
      <c r="W457" s="114"/>
      <c r="X457" s="114"/>
      <c r="Y457" s="114"/>
      <c r="Z457" s="120"/>
      <c r="AA457" s="126" t="s">
        <v>50</v>
      </c>
      <c r="AB457" s="114"/>
      <c r="AC457" s="114"/>
      <c r="AD457" s="114"/>
      <c r="AE457" s="120"/>
      <c r="AF457" s="126" t="s">
        <v>50</v>
      </c>
    </row>
    <row r="458" spans="2:32" ht="19.5" customHeight="1">
      <c r="B458" s="101" t="s">
        <v>85</v>
      </c>
      <c r="C458" s="101"/>
      <c r="D458" s="101"/>
      <c r="E458" s="101"/>
      <c r="F458" s="101"/>
      <c r="G458" s="101"/>
      <c r="H458" s="107"/>
      <c r="I458" s="107"/>
      <c r="J458" s="107"/>
      <c r="K458" s="107"/>
      <c r="L458" s="107"/>
      <c r="M458" s="107"/>
      <c r="N458" s="107"/>
      <c r="O458" s="107"/>
      <c r="P458" s="107"/>
      <c r="Q458" s="107"/>
      <c r="R458" s="107"/>
      <c r="S458" s="107"/>
      <c r="T458" s="107"/>
      <c r="U458" s="107"/>
      <c r="V458" s="107"/>
      <c r="W458" s="114"/>
      <c r="X458" s="114"/>
      <c r="Y458" s="114"/>
      <c r="Z458" s="120"/>
      <c r="AA458" s="126" t="s">
        <v>50</v>
      </c>
      <c r="AB458" s="114"/>
      <c r="AC458" s="114"/>
      <c r="AD458" s="114"/>
      <c r="AE458" s="120"/>
      <c r="AF458" s="126" t="s">
        <v>50</v>
      </c>
    </row>
    <row r="459" spans="2:32" ht="19.5" customHeight="1">
      <c r="B459" s="101" t="s">
        <v>85</v>
      </c>
      <c r="C459" s="101"/>
      <c r="D459" s="101"/>
      <c r="E459" s="101"/>
      <c r="F459" s="101"/>
      <c r="G459" s="101"/>
      <c r="H459" s="107"/>
      <c r="I459" s="107"/>
      <c r="J459" s="107"/>
      <c r="K459" s="107"/>
      <c r="L459" s="107"/>
      <c r="M459" s="107"/>
      <c r="N459" s="107"/>
      <c r="O459" s="107"/>
      <c r="P459" s="107"/>
      <c r="Q459" s="107"/>
      <c r="R459" s="107"/>
      <c r="S459" s="107"/>
      <c r="T459" s="107"/>
      <c r="U459" s="107"/>
      <c r="V459" s="107"/>
      <c r="W459" s="114"/>
      <c r="X459" s="114"/>
      <c r="Y459" s="114"/>
      <c r="Z459" s="120"/>
      <c r="AA459" s="126" t="s">
        <v>50</v>
      </c>
      <c r="AB459" s="114"/>
      <c r="AC459" s="114"/>
      <c r="AD459" s="114"/>
      <c r="AE459" s="120"/>
      <c r="AF459" s="126" t="s">
        <v>50</v>
      </c>
    </row>
    <row r="460" spans="2:32" ht="19.5" hidden="1" customHeight="1">
      <c r="B460" s="101" t="s">
        <v>85</v>
      </c>
      <c r="C460" s="101"/>
      <c r="D460" s="101"/>
      <c r="E460" s="101"/>
      <c r="F460" s="101"/>
      <c r="G460" s="101"/>
      <c r="H460" s="107"/>
      <c r="I460" s="107"/>
      <c r="J460" s="107"/>
      <c r="K460" s="107"/>
      <c r="L460" s="107"/>
      <c r="M460" s="107"/>
      <c r="N460" s="107"/>
      <c r="O460" s="107"/>
      <c r="P460" s="107"/>
      <c r="Q460" s="107"/>
      <c r="R460" s="107"/>
      <c r="S460" s="107"/>
      <c r="T460" s="107"/>
      <c r="U460" s="107"/>
      <c r="V460" s="107"/>
      <c r="W460" s="114"/>
      <c r="X460" s="114"/>
      <c r="Y460" s="114"/>
      <c r="Z460" s="120"/>
      <c r="AA460" s="126" t="s">
        <v>50</v>
      </c>
      <c r="AB460" s="114"/>
      <c r="AC460" s="114"/>
      <c r="AD460" s="114"/>
      <c r="AE460" s="120"/>
      <c r="AF460" s="126" t="s">
        <v>50</v>
      </c>
    </row>
    <row r="461" spans="2:32" ht="19.5" hidden="1" customHeight="1">
      <c r="B461" s="101" t="s">
        <v>85</v>
      </c>
      <c r="C461" s="101"/>
      <c r="D461" s="101"/>
      <c r="E461" s="101"/>
      <c r="F461" s="101"/>
      <c r="G461" s="101"/>
      <c r="H461" s="107"/>
      <c r="I461" s="107"/>
      <c r="J461" s="107"/>
      <c r="K461" s="107"/>
      <c r="L461" s="107"/>
      <c r="M461" s="107"/>
      <c r="N461" s="107"/>
      <c r="O461" s="107"/>
      <c r="P461" s="107"/>
      <c r="Q461" s="107"/>
      <c r="R461" s="107"/>
      <c r="S461" s="107"/>
      <c r="T461" s="107"/>
      <c r="U461" s="107"/>
      <c r="V461" s="107"/>
      <c r="W461" s="114"/>
      <c r="X461" s="114"/>
      <c r="Y461" s="114"/>
      <c r="Z461" s="120"/>
      <c r="AA461" s="126" t="s">
        <v>50</v>
      </c>
      <c r="AB461" s="114"/>
      <c r="AC461" s="114"/>
      <c r="AD461" s="114"/>
      <c r="AE461" s="120"/>
      <c r="AF461" s="126" t="s">
        <v>50</v>
      </c>
    </row>
    <row r="462" spans="2:32" ht="19.5" hidden="1" customHeight="1">
      <c r="B462" s="101" t="s">
        <v>85</v>
      </c>
      <c r="C462" s="101"/>
      <c r="D462" s="101"/>
      <c r="E462" s="101"/>
      <c r="F462" s="101"/>
      <c r="G462" s="101"/>
      <c r="H462" s="107"/>
      <c r="I462" s="107"/>
      <c r="J462" s="107"/>
      <c r="K462" s="107"/>
      <c r="L462" s="107"/>
      <c r="M462" s="107"/>
      <c r="N462" s="107"/>
      <c r="O462" s="107"/>
      <c r="P462" s="107"/>
      <c r="Q462" s="107"/>
      <c r="R462" s="107"/>
      <c r="S462" s="107"/>
      <c r="T462" s="107"/>
      <c r="U462" s="107"/>
      <c r="V462" s="107"/>
      <c r="W462" s="114"/>
      <c r="X462" s="114"/>
      <c r="Y462" s="114"/>
      <c r="Z462" s="120"/>
      <c r="AA462" s="126" t="s">
        <v>50</v>
      </c>
      <c r="AB462" s="114"/>
      <c r="AC462" s="114"/>
      <c r="AD462" s="114"/>
      <c r="AE462" s="120"/>
      <c r="AF462" s="126" t="s">
        <v>50</v>
      </c>
    </row>
    <row r="463" spans="2:32" ht="19.5" hidden="1" customHeight="1">
      <c r="B463" s="101" t="s">
        <v>85</v>
      </c>
      <c r="C463" s="101"/>
      <c r="D463" s="101"/>
      <c r="E463" s="101"/>
      <c r="F463" s="101"/>
      <c r="G463" s="101"/>
      <c r="H463" s="107"/>
      <c r="I463" s="107"/>
      <c r="J463" s="107"/>
      <c r="K463" s="107"/>
      <c r="L463" s="107"/>
      <c r="M463" s="107"/>
      <c r="N463" s="107"/>
      <c r="O463" s="107"/>
      <c r="P463" s="107"/>
      <c r="Q463" s="107"/>
      <c r="R463" s="107"/>
      <c r="S463" s="107"/>
      <c r="T463" s="107"/>
      <c r="U463" s="107"/>
      <c r="V463" s="107"/>
      <c r="W463" s="114"/>
      <c r="X463" s="114"/>
      <c r="Y463" s="114"/>
      <c r="Z463" s="120"/>
      <c r="AA463" s="126" t="s">
        <v>50</v>
      </c>
      <c r="AB463" s="114"/>
      <c r="AC463" s="114"/>
      <c r="AD463" s="114"/>
      <c r="AE463" s="120"/>
      <c r="AF463" s="126" t="s">
        <v>50</v>
      </c>
    </row>
    <row r="464" spans="2:32" ht="19.5" hidden="1" customHeight="1">
      <c r="B464" s="101" t="s">
        <v>85</v>
      </c>
      <c r="C464" s="101"/>
      <c r="D464" s="101"/>
      <c r="E464" s="101"/>
      <c r="F464" s="101"/>
      <c r="G464" s="101"/>
      <c r="H464" s="107"/>
      <c r="I464" s="107"/>
      <c r="J464" s="107"/>
      <c r="K464" s="107"/>
      <c r="L464" s="107"/>
      <c r="M464" s="107"/>
      <c r="N464" s="107"/>
      <c r="O464" s="107"/>
      <c r="P464" s="107"/>
      <c r="Q464" s="107"/>
      <c r="R464" s="107"/>
      <c r="S464" s="107"/>
      <c r="T464" s="107"/>
      <c r="U464" s="107"/>
      <c r="V464" s="107"/>
      <c r="W464" s="114"/>
      <c r="X464" s="114"/>
      <c r="Y464" s="114"/>
      <c r="Z464" s="120"/>
      <c r="AA464" s="126" t="s">
        <v>50</v>
      </c>
      <c r="AB464" s="114"/>
      <c r="AC464" s="114"/>
      <c r="AD464" s="114"/>
      <c r="AE464" s="120"/>
      <c r="AF464" s="126" t="s">
        <v>50</v>
      </c>
    </row>
    <row r="465" spans="2:32" ht="19.5" hidden="1" customHeight="1">
      <c r="B465" s="101" t="s">
        <v>85</v>
      </c>
      <c r="C465" s="101"/>
      <c r="D465" s="101"/>
      <c r="E465" s="101"/>
      <c r="F465" s="101"/>
      <c r="G465" s="101"/>
      <c r="H465" s="107"/>
      <c r="I465" s="107"/>
      <c r="J465" s="107"/>
      <c r="K465" s="107"/>
      <c r="L465" s="107"/>
      <c r="M465" s="107"/>
      <c r="N465" s="107"/>
      <c r="O465" s="107"/>
      <c r="P465" s="107"/>
      <c r="Q465" s="107"/>
      <c r="R465" s="107"/>
      <c r="S465" s="107"/>
      <c r="T465" s="107"/>
      <c r="U465" s="107"/>
      <c r="V465" s="107"/>
      <c r="W465" s="114"/>
      <c r="X465" s="114"/>
      <c r="Y465" s="114"/>
      <c r="Z465" s="120"/>
      <c r="AA465" s="126" t="s">
        <v>50</v>
      </c>
      <c r="AB465" s="114"/>
      <c r="AC465" s="114"/>
      <c r="AD465" s="114"/>
      <c r="AE465" s="120"/>
      <c r="AF465" s="126" t="s">
        <v>50</v>
      </c>
    </row>
    <row r="466" spans="2:32" ht="19.5" hidden="1" customHeight="1">
      <c r="B466" s="101" t="s">
        <v>85</v>
      </c>
      <c r="C466" s="101"/>
      <c r="D466" s="101"/>
      <c r="E466" s="101"/>
      <c r="F466" s="101"/>
      <c r="G466" s="101"/>
      <c r="H466" s="107"/>
      <c r="I466" s="107"/>
      <c r="J466" s="107"/>
      <c r="K466" s="107"/>
      <c r="L466" s="107"/>
      <c r="M466" s="107"/>
      <c r="N466" s="107"/>
      <c r="O466" s="107"/>
      <c r="P466" s="107"/>
      <c r="Q466" s="107"/>
      <c r="R466" s="107"/>
      <c r="S466" s="107"/>
      <c r="T466" s="107"/>
      <c r="U466" s="107"/>
      <c r="V466" s="107"/>
      <c r="W466" s="114"/>
      <c r="X466" s="114"/>
      <c r="Y466" s="114"/>
      <c r="Z466" s="120"/>
      <c r="AA466" s="126" t="s">
        <v>50</v>
      </c>
      <c r="AB466" s="114"/>
      <c r="AC466" s="114"/>
      <c r="AD466" s="114"/>
      <c r="AE466" s="120"/>
      <c r="AF466" s="126" t="s">
        <v>50</v>
      </c>
    </row>
    <row r="467" spans="2:32" ht="19.5" hidden="1" customHeight="1">
      <c r="B467" s="101" t="s">
        <v>85</v>
      </c>
      <c r="C467" s="101"/>
      <c r="D467" s="101"/>
      <c r="E467" s="101"/>
      <c r="F467" s="101"/>
      <c r="G467" s="101"/>
      <c r="H467" s="107"/>
      <c r="I467" s="107"/>
      <c r="J467" s="107"/>
      <c r="K467" s="107"/>
      <c r="L467" s="107"/>
      <c r="M467" s="107"/>
      <c r="N467" s="107"/>
      <c r="O467" s="107"/>
      <c r="P467" s="107"/>
      <c r="Q467" s="107"/>
      <c r="R467" s="107"/>
      <c r="S467" s="107"/>
      <c r="T467" s="107"/>
      <c r="U467" s="107"/>
      <c r="V467" s="107"/>
      <c r="W467" s="114"/>
      <c r="X467" s="114"/>
      <c r="Y467" s="114"/>
      <c r="Z467" s="120"/>
      <c r="AA467" s="126" t="s">
        <v>50</v>
      </c>
      <c r="AB467" s="114"/>
      <c r="AC467" s="114"/>
      <c r="AD467" s="114"/>
      <c r="AE467" s="120"/>
      <c r="AF467" s="126" t="s">
        <v>50</v>
      </c>
    </row>
    <row r="468" spans="2:32" ht="19.5" hidden="1" customHeight="1">
      <c r="B468" s="101" t="s">
        <v>85</v>
      </c>
      <c r="C468" s="101"/>
      <c r="D468" s="101"/>
      <c r="E468" s="101"/>
      <c r="F468" s="101"/>
      <c r="G468" s="101"/>
      <c r="H468" s="107"/>
      <c r="I468" s="107"/>
      <c r="J468" s="107"/>
      <c r="K468" s="107"/>
      <c r="L468" s="107"/>
      <c r="M468" s="107"/>
      <c r="N468" s="107"/>
      <c r="O468" s="107"/>
      <c r="P468" s="107"/>
      <c r="Q468" s="107"/>
      <c r="R468" s="107"/>
      <c r="S468" s="107"/>
      <c r="T468" s="107"/>
      <c r="U468" s="107"/>
      <c r="V468" s="107"/>
      <c r="W468" s="114"/>
      <c r="X468" s="114"/>
      <c r="Y468" s="114"/>
      <c r="Z468" s="120"/>
      <c r="AA468" s="126" t="s">
        <v>50</v>
      </c>
      <c r="AB468" s="114"/>
      <c r="AC468" s="114"/>
      <c r="AD468" s="114"/>
      <c r="AE468" s="120"/>
      <c r="AF468" s="126" t="s">
        <v>50</v>
      </c>
    </row>
    <row r="469" spans="2:32" ht="19.5" hidden="1" customHeight="1">
      <c r="B469" s="101" t="s">
        <v>85</v>
      </c>
      <c r="C469" s="101"/>
      <c r="D469" s="101"/>
      <c r="E469" s="101"/>
      <c r="F469" s="101"/>
      <c r="G469" s="101"/>
      <c r="H469" s="107"/>
      <c r="I469" s="107"/>
      <c r="J469" s="107"/>
      <c r="K469" s="107"/>
      <c r="L469" s="107"/>
      <c r="M469" s="107"/>
      <c r="N469" s="107"/>
      <c r="O469" s="107"/>
      <c r="P469" s="107"/>
      <c r="Q469" s="107"/>
      <c r="R469" s="107"/>
      <c r="S469" s="107"/>
      <c r="T469" s="107"/>
      <c r="U469" s="107"/>
      <c r="V469" s="107"/>
      <c r="W469" s="114"/>
      <c r="X469" s="114"/>
      <c r="Y469" s="114"/>
      <c r="Z469" s="120"/>
      <c r="AA469" s="126" t="s">
        <v>50</v>
      </c>
      <c r="AB469" s="114"/>
      <c r="AC469" s="114"/>
      <c r="AD469" s="114"/>
      <c r="AE469" s="120"/>
      <c r="AF469" s="126" t="s">
        <v>50</v>
      </c>
    </row>
    <row r="470" spans="2:32" ht="19.5" hidden="1" customHeight="1">
      <c r="B470" s="101" t="s">
        <v>85</v>
      </c>
      <c r="C470" s="101"/>
      <c r="D470" s="101"/>
      <c r="E470" s="101"/>
      <c r="F470" s="101"/>
      <c r="G470" s="101"/>
      <c r="H470" s="107"/>
      <c r="I470" s="107"/>
      <c r="J470" s="107"/>
      <c r="K470" s="107"/>
      <c r="L470" s="107"/>
      <c r="M470" s="107"/>
      <c r="N470" s="107"/>
      <c r="O470" s="107"/>
      <c r="P470" s="107"/>
      <c r="Q470" s="107"/>
      <c r="R470" s="107"/>
      <c r="S470" s="107"/>
      <c r="T470" s="107"/>
      <c r="U470" s="107"/>
      <c r="V470" s="107"/>
      <c r="W470" s="114"/>
      <c r="X470" s="114"/>
      <c r="Y470" s="114"/>
      <c r="Z470" s="120"/>
      <c r="AA470" s="126" t="s">
        <v>50</v>
      </c>
      <c r="AB470" s="114"/>
      <c r="AC470" s="114"/>
      <c r="AD470" s="114"/>
      <c r="AE470" s="120"/>
      <c r="AF470" s="126" t="s">
        <v>50</v>
      </c>
    </row>
    <row r="471" spans="2:32" ht="19.5" hidden="1" customHeight="1">
      <c r="B471" s="101" t="s">
        <v>85</v>
      </c>
      <c r="C471" s="101"/>
      <c r="D471" s="101"/>
      <c r="E471" s="101"/>
      <c r="F471" s="101"/>
      <c r="G471" s="101"/>
      <c r="H471" s="107"/>
      <c r="I471" s="107"/>
      <c r="J471" s="107"/>
      <c r="K471" s="107"/>
      <c r="L471" s="107"/>
      <c r="M471" s="107"/>
      <c r="N471" s="107"/>
      <c r="O471" s="107"/>
      <c r="P471" s="107"/>
      <c r="Q471" s="107"/>
      <c r="R471" s="107"/>
      <c r="S471" s="107"/>
      <c r="T471" s="107"/>
      <c r="U471" s="107"/>
      <c r="V471" s="107"/>
      <c r="W471" s="114"/>
      <c r="X471" s="114"/>
      <c r="Y471" s="114"/>
      <c r="Z471" s="120"/>
      <c r="AA471" s="126" t="s">
        <v>50</v>
      </c>
      <c r="AB471" s="114"/>
      <c r="AC471" s="114"/>
      <c r="AD471" s="114"/>
      <c r="AE471" s="120"/>
      <c r="AF471" s="126" t="s">
        <v>50</v>
      </c>
    </row>
    <row r="472" spans="2:32" ht="19.5" hidden="1" customHeight="1">
      <c r="B472" s="101" t="s">
        <v>85</v>
      </c>
      <c r="C472" s="101"/>
      <c r="D472" s="101"/>
      <c r="E472" s="101"/>
      <c r="F472" s="101"/>
      <c r="G472" s="101"/>
      <c r="H472" s="107"/>
      <c r="I472" s="107"/>
      <c r="J472" s="107"/>
      <c r="K472" s="107"/>
      <c r="L472" s="107"/>
      <c r="M472" s="107"/>
      <c r="N472" s="107"/>
      <c r="O472" s="107"/>
      <c r="P472" s="107"/>
      <c r="Q472" s="107"/>
      <c r="R472" s="107"/>
      <c r="S472" s="107"/>
      <c r="T472" s="107"/>
      <c r="U472" s="107"/>
      <c r="V472" s="107"/>
      <c r="W472" s="114"/>
      <c r="X472" s="114"/>
      <c r="Y472" s="114"/>
      <c r="Z472" s="120"/>
      <c r="AA472" s="126" t="s">
        <v>50</v>
      </c>
      <c r="AB472" s="114"/>
      <c r="AC472" s="114"/>
      <c r="AD472" s="114"/>
      <c r="AE472" s="120"/>
      <c r="AF472" s="126" t="s">
        <v>50</v>
      </c>
    </row>
    <row r="473" spans="2:32" ht="19.5" hidden="1" customHeight="1">
      <c r="B473" s="101" t="s">
        <v>85</v>
      </c>
      <c r="C473" s="101"/>
      <c r="D473" s="101"/>
      <c r="E473" s="101"/>
      <c r="F473" s="101"/>
      <c r="G473" s="101"/>
      <c r="H473" s="107"/>
      <c r="I473" s="107"/>
      <c r="J473" s="107"/>
      <c r="K473" s="107"/>
      <c r="L473" s="107"/>
      <c r="M473" s="107"/>
      <c r="N473" s="107"/>
      <c r="O473" s="107"/>
      <c r="P473" s="107"/>
      <c r="Q473" s="107"/>
      <c r="R473" s="107"/>
      <c r="S473" s="107"/>
      <c r="T473" s="107"/>
      <c r="U473" s="107"/>
      <c r="V473" s="107"/>
      <c r="W473" s="114"/>
      <c r="X473" s="114"/>
      <c r="Y473" s="114"/>
      <c r="Z473" s="120"/>
      <c r="AA473" s="126" t="s">
        <v>50</v>
      </c>
      <c r="AB473" s="114"/>
      <c r="AC473" s="114"/>
      <c r="AD473" s="114"/>
      <c r="AE473" s="120"/>
      <c r="AF473" s="126" t="s">
        <v>50</v>
      </c>
    </row>
    <row r="474" spans="2:32" ht="19.5" hidden="1" customHeight="1">
      <c r="B474" s="102" t="s">
        <v>85</v>
      </c>
      <c r="C474" s="102"/>
      <c r="D474" s="102"/>
      <c r="E474" s="102"/>
      <c r="F474" s="102"/>
      <c r="G474" s="102"/>
      <c r="H474" s="109"/>
      <c r="I474" s="109"/>
      <c r="J474" s="109"/>
      <c r="K474" s="109"/>
      <c r="L474" s="109"/>
      <c r="M474" s="109"/>
      <c r="N474" s="109"/>
      <c r="O474" s="109"/>
      <c r="P474" s="109"/>
      <c r="Q474" s="109"/>
      <c r="R474" s="109"/>
      <c r="S474" s="109"/>
      <c r="T474" s="109"/>
      <c r="U474" s="109"/>
      <c r="V474" s="109"/>
      <c r="W474" s="116"/>
      <c r="X474" s="116"/>
      <c r="Y474" s="116"/>
      <c r="Z474" s="122"/>
      <c r="AA474" s="128" t="s">
        <v>50</v>
      </c>
      <c r="AB474" s="116"/>
      <c r="AC474" s="116"/>
      <c r="AD474" s="116"/>
      <c r="AE474" s="122"/>
      <c r="AF474" s="128" t="s">
        <v>50</v>
      </c>
    </row>
    <row r="475" spans="2:32" ht="19.5" customHeight="1">
      <c r="B475" s="100"/>
      <c r="C475" s="105"/>
      <c r="D475" s="105"/>
      <c r="E475" s="105"/>
      <c r="F475" s="105"/>
      <c r="G475" s="105"/>
      <c r="H475" s="110" t="s">
        <v>169</v>
      </c>
      <c r="I475" s="110"/>
      <c r="J475" s="110"/>
      <c r="K475" s="110"/>
      <c r="L475" s="110"/>
      <c r="M475" s="110"/>
      <c r="N475" s="110"/>
      <c r="O475" s="110"/>
      <c r="P475" s="110"/>
      <c r="Q475" s="110"/>
      <c r="R475" s="110"/>
      <c r="S475" s="110"/>
      <c r="T475" s="110"/>
      <c r="U475" s="110"/>
      <c r="V475" s="110"/>
      <c r="W475" s="117">
        <f>SUM(W445:Z474)</f>
        <v>0</v>
      </c>
      <c r="X475" s="117"/>
      <c r="Y475" s="117"/>
      <c r="Z475" s="123"/>
      <c r="AA475" s="129" t="s">
        <v>50</v>
      </c>
      <c r="AB475" s="117">
        <f>MIN(SUM(AB445:AE474),AB393*10/100)</f>
        <v>0</v>
      </c>
      <c r="AC475" s="117"/>
      <c r="AD475" s="117"/>
      <c r="AE475" s="123"/>
      <c r="AF475" s="132" t="s">
        <v>50</v>
      </c>
    </row>
    <row r="476" spans="2:32" ht="19.5" customHeight="1">
      <c r="B476" s="104" t="s">
        <v>183</v>
      </c>
      <c r="C476" s="106"/>
      <c r="D476" s="106"/>
      <c r="E476" s="106"/>
      <c r="F476" s="106"/>
      <c r="G476" s="106"/>
      <c r="H476" s="112"/>
      <c r="I476" s="112"/>
      <c r="J476" s="112"/>
      <c r="K476" s="112"/>
      <c r="L476" s="112"/>
      <c r="M476" s="112"/>
      <c r="N476" s="112"/>
      <c r="O476" s="112"/>
      <c r="P476" s="112"/>
      <c r="Q476" s="112"/>
      <c r="R476" s="112"/>
      <c r="S476" s="112"/>
      <c r="T476" s="112"/>
      <c r="U476" s="112"/>
      <c r="V476" s="112"/>
      <c r="W476" s="119">
        <f>SUM($W$393,$W$444,$W$475)</f>
        <v>0</v>
      </c>
      <c r="X476" s="119"/>
      <c r="Y476" s="119"/>
      <c r="Z476" s="125"/>
      <c r="AA476" s="131" t="s">
        <v>50</v>
      </c>
      <c r="AB476" s="119">
        <f>SUM($AB$393,$AB$444,$AB$475)</f>
        <v>0</v>
      </c>
      <c r="AC476" s="119"/>
      <c r="AD476" s="119"/>
      <c r="AE476" s="125"/>
      <c r="AF476" s="133" t="s">
        <v>50</v>
      </c>
    </row>
    <row r="477" spans="2:32" ht="7.5" customHeight="1"/>
    <row r="478" spans="2:32" s="96" customFormat="1" ht="15" customHeight="1">
      <c r="C478" s="96" t="s">
        <v>62</v>
      </c>
    </row>
    <row r="479" spans="2:32" s="96" customFormat="1" ht="15" customHeight="1">
      <c r="C479" s="96" t="s">
        <v>185</v>
      </c>
    </row>
    <row r="480" spans="2:32" s="96" customFormat="1" ht="15" customHeight="1">
      <c r="C480" s="96" t="s">
        <v>14</v>
      </c>
    </row>
    <row r="481" spans="3:3" s="96" customFormat="1" ht="15" customHeight="1">
      <c r="C481" s="96" t="s">
        <v>186</v>
      </c>
    </row>
  </sheetData>
  <mergeCells count="1897">
    <mergeCell ref="B2:AF2"/>
    <mergeCell ref="B3:G3"/>
    <mergeCell ref="H3:V3"/>
    <mergeCell ref="W3:AA3"/>
    <mergeCell ref="AB3:AF3"/>
    <mergeCell ref="B4:G4"/>
    <mergeCell ref="H4:V4"/>
    <mergeCell ref="W4:Z4"/>
    <mergeCell ref="AB4:AE4"/>
    <mergeCell ref="B5:G5"/>
    <mergeCell ref="H5:V5"/>
    <mergeCell ref="W5:Z5"/>
    <mergeCell ref="AB5:AE5"/>
    <mergeCell ref="B6:G6"/>
    <mergeCell ref="H6:V6"/>
    <mergeCell ref="W6:Z6"/>
    <mergeCell ref="AB6:AE6"/>
    <mergeCell ref="B7:G7"/>
    <mergeCell ref="H7:V7"/>
    <mergeCell ref="W7:Z7"/>
    <mergeCell ref="AB7:AE7"/>
    <mergeCell ref="B8:G8"/>
    <mergeCell ref="H8:V8"/>
    <mergeCell ref="W8:Z8"/>
    <mergeCell ref="AB8:AE8"/>
    <mergeCell ref="B9:G9"/>
    <mergeCell ref="H9:V9"/>
    <mergeCell ref="W9:Z9"/>
    <mergeCell ref="AB9:AE9"/>
    <mergeCell ref="B10:G10"/>
    <mergeCell ref="H10:V10"/>
    <mergeCell ref="W10:Z10"/>
    <mergeCell ref="AB10:AE10"/>
    <mergeCell ref="B11:G11"/>
    <mergeCell ref="H11:V11"/>
    <mergeCell ref="W11:Z11"/>
    <mergeCell ref="AB11:AE11"/>
    <mergeCell ref="B12:G12"/>
    <mergeCell ref="H12:V12"/>
    <mergeCell ref="W12:Z12"/>
    <mergeCell ref="AB12:AE12"/>
    <mergeCell ref="B13:G13"/>
    <mergeCell ref="H13:V13"/>
    <mergeCell ref="W13:Z13"/>
    <mergeCell ref="AB13:AE13"/>
    <mergeCell ref="B14:G14"/>
    <mergeCell ref="H14:V14"/>
    <mergeCell ref="W14:Z14"/>
    <mergeCell ref="AB14:AE14"/>
    <mergeCell ref="B15:G15"/>
    <mergeCell ref="H15:V15"/>
    <mergeCell ref="W15:Z15"/>
    <mergeCell ref="AB15:AE15"/>
    <mergeCell ref="B16:G16"/>
    <mergeCell ref="H16:V16"/>
    <mergeCell ref="W16:Z16"/>
    <mergeCell ref="AB16:AE16"/>
    <mergeCell ref="B17:G17"/>
    <mergeCell ref="H17:V17"/>
    <mergeCell ref="W17:Z17"/>
    <mergeCell ref="AB17:AE17"/>
    <mergeCell ref="B18:G18"/>
    <mergeCell ref="H18:V18"/>
    <mergeCell ref="W18:Z18"/>
    <mergeCell ref="AB18:AE18"/>
    <mergeCell ref="B19:G19"/>
    <mergeCell ref="H19:V19"/>
    <mergeCell ref="W19:Z19"/>
    <mergeCell ref="AB19:AE19"/>
    <mergeCell ref="B20:G20"/>
    <mergeCell ref="H20:V20"/>
    <mergeCell ref="W20:Z20"/>
    <mergeCell ref="AB20:AE20"/>
    <mergeCell ref="B21:G21"/>
    <mergeCell ref="H21:V21"/>
    <mergeCell ref="W21:Z21"/>
    <mergeCell ref="AB21:AE21"/>
    <mergeCell ref="B22:G22"/>
    <mergeCell ref="H22:V22"/>
    <mergeCell ref="W22:Z22"/>
    <mergeCell ref="AB22:AE22"/>
    <mergeCell ref="B23:G23"/>
    <mergeCell ref="H23:V23"/>
    <mergeCell ref="W23:Z23"/>
    <mergeCell ref="AB23:AE23"/>
    <mergeCell ref="B24:G24"/>
    <mergeCell ref="H24:V24"/>
    <mergeCell ref="W24:Z24"/>
    <mergeCell ref="AB24:AE24"/>
    <mergeCell ref="B25:G25"/>
    <mergeCell ref="H25:V25"/>
    <mergeCell ref="W25:Z25"/>
    <mergeCell ref="AB25:AE25"/>
    <mergeCell ref="B26:G26"/>
    <mergeCell ref="H26:V26"/>
    <mergeCell ref="W26:Z26"/>
    <mergeCell ref="AB26:AE26"/>
    <mergeCell ref="B27:G27"/>
    <mergeCell ref="H27:V27"/>
    <mergeCell ref="W27:Z27"/>
    <mergeCell ref="AB27:AE27"/>
    <mergeCell ref="B28:G28"/>
    <mergeCell ref="H28:V28"/>
    <mergeCell ref="W28:Z28"/>
    <mergeCell ref="AB28:AE28"/>
    <mergeCell ref="B29:G29"/>
    <mergeCell ref="H29:V29"/>
    <mergeCell ref="W29:Z29"/>
    <mergeCell ref="AB29:AE29"/>
    <mergeCell ref="B30:G30"/>
    <mergeCell ref="H30:V30"/>
    <mergeCell ref="W30:Z30"/>
    <mergeCell ref="AB30:AE30"/>
    <mergeCell ref="B31:G31"/>
    <mergeCell ref="H31:V31"/>
    <mergeCell ref="W31:Z31"/>
    <mergeCell ref="AB31:AE31"/>
    <mergeCell ref="B32:G32"/>
    <mergeCell ref="H32:V32"/>
    <mergeCell ref="W32:Z32"/>
    <mergeCell ref="AB32:AE32"/>
    <mergeCell ref="B33:G33"/>
    <mergeCell ref="H33:V33"/>
    <mergeCell ref="W33:Z33"/>
    <mergeCell ref="AB33:AE33"/>
    <mergeCell ref="B34:G34"/>
    <mergeCell ref="H34:V34"/>
    <mergeCell ref="W34:Z34"/>
    <mergeCell ref="AB34:AE34"/>
    <mergeCell ref="B35:G35"/>
    <mergeCell ref="H35:V35"/>
    <mergeCell ref="W35:Z35"/>
    <mergeCell ref="AB35:AE35"/>
    <mergeCell ref="B36:G36"/>
    <mergeCell ref="H36:V36"/>
    <mergeCell ref="W36:Z36"/>
    <mergeCell ref="AB36:AE36"/>
    <mergeCell ref="B37:G37"/>
    <mergeCell ref="H37:V37"/>
    <mergeCell ref="W37:Z37"/>
    <mergeCell ref="AB37:AE37"/>
    <mergeCell ref="B38:G38"/>
    <mergeCell ref="H38:V38"/>
    <mergeCell ref="W38:Z38"/>
    <mergeCell ref="AB38:AE38"/>
    <mergeCell ref="B39:G39"/>
    <mergeCell ref="H39:V39"/>
    <mergeCell ref="W39:Z39"/>
    <mergeCell ref="AB39:AE39"/>
    <mergeCell ref="B40:G40"/>
    <mergeCell ref="H40:V40"/>
    <mergeCell ref="W40:Z40"/>
    <mergeCell ref="AB40:AE40"/>
    <mergeCell ref="B41:G41"/>
    <mergeCell ref="H41:V41"/>
    <mergeCell ref="W41:Z41"/>
    <mergeCell ref="AB41:AE41"/>
    <mergeCell ref="B42:G42"/>
    <mergeCell ref="H42:V42"/>
    <mergeCell ref="W42:Z42"/>
    <mergeCell ref="AB42:AE42"/>
    <mergeCell ref="B43:G43"/>
    <mergeCell ref="H43:V43"/>
    <mergeCell ref="W43:Z43"/>
    <mergeCell ref="AB43:AE43"/>
    <mergeCell ref="B44:G44"/>
    <mergeCell ref="H44:V44"/>
    <mergeCell ref="W44:Z44"/>
    <mergeCell ref="AB44:AE44"/>
    <mergeCell ref="B45:G45"/>
    <mergeCell ref="H45:V45"/>
    <mergeCell ref="W45:Z45"/>
    <mergeCell ref="AB45:AE45"/>
    <mergeCell ref="B46:G46"/>
    <mergeCell ref="H46:V46"/>
    <mergeCell ref="W46:Z46"/>
    <mergeCell ref="AB46:AE46"/>
    <mergeCell ref="B47:G47"/>
    <mergeCell ref="H47:V47"/>
    <mergeCell ref="W47:Z47"/>
    <mergeCell ref="AB47:AE47"/>
    <mergeCell ref="B48:G48"/>
    <mergeCell ref="H48:V48"/>
    <mergeCell ref="W48:Z48"/>
    <mergeCell ref="AB48:AE48"/>
    <mergeCell ref="B49:G49"/>
    <mergeCell ref="H49:V49"/>
    <mergeCell ref="W49:Z49"/>
    <mergeCell ref="AB49:AE49"/>
    <mergeCell ref="B50:G50"/>
    <mergeCell ref="H50:V50"/>
    <mergeCell ref="W50:Z50"/>
    <mergeCell ref="AB50:AE50"/>
    <mergeCell ref="B51:G51"/>
    <mergeCell ref="H51:V51"/>
    <mergeCell ref="W51:Z51"/>
    <mergeCell ref="AB51:AE51"/>
    <mergeCell ref="B52:G52"/>
    <mergeCell ref="H52:V52"/>
    <mergeCell ref="W52:Z52"/>
    <mergeCell ref="AB52:AE52"/>
    <mergeCell ref="B53:G53"/>
    <mergeCell ref="H53:V53"/>
    <mergeCell ref="W53:Z53"/>
    <mergeCell ref="AB53:AE53"/>
    <mergeCell ref="B54:G54"/>
    <mergeCell ref="H54:V54"/>
    <mergeCell ref="W54:Z54"/>
    <mergeCell ref="AB54:AE54"/>
    <mergeCell ref="B55:G55"/>
    <mergeCell ref="H55:V55"/>
    <mergeCell ref="W55:Z55"/>
    <mergeCell ref="AB55:AE55"/>
    <mergeCell ref="B56:G56"/>
    <mergeCell ref="H56:V56"/>
    <mergeCell ref="W56:Z56"/>
    <mergeCell ref="AB56:AE56"/>
    <mergeCell ref="B57:G57"/>
    <mergeCell ref="H57:V57"/>
    <mergeCell ref="W57:Z57"/>
    <mergeCell ref="AB57:AE57"/>
    <mergeCell ref="B58:G58"/>
    <mergeCell ref="H58:V58"/>
    <mergeCell ref="W58:Z58"/>
    <mergeCell ref="AB58:AE58"/>
    <mergeCell ref="B59:G59"/>
    <mergeCell ref="H59:V59"/>
    <mergeCell ref="W59:Z59"/>
    <mergeCell ref="AB59:AE59"/>
    <mergeCell ref="B60:G60"/>
    <mergeCell ref="H60:V60"/>
    <mergeCell ref="W60:Z60"/>
    <mergeCell ref="AB60:AE60"/>
    <mergeCell ref="B61:G61"/>
    <mergeCell ref="H61:V61"/>
    <mergeCell ref="W61:Z61"/>
    <mergeCell ref="AB61:AE61"/>
    <mergeCell ref="B62:G62"/>
    <mergeCell ref="H62:V62"/>
    <mergeCell ref="W62:Z62"/>
    <mergeCell ref="AB62:AE62"/>
    <mergeCell ref="B63:G63"/>
    <mergeCell ref="H63:V63"/>
    <mergeCell ref="W63:Z63"/>
    <mergeCell ref="AB63:AE63"/>
    <mergeCell ref="B64:G64"/>
    <mergeCell ref="H64:V64"/>
    <mergeCell ref="W64:Z64"/>
    <mergeCell ref="AB64:AE64"/>
    <mergeCell ref="B65:G65"/>
    <mergeCell ref="H65:V65"/>
    <mergeCell ref="W65:Z65"/>
    <mergeCell ref="AB65:AE65"/>
    <mergeCell ref="B66:G66"/>
    <mergeCell ref="H66:V66"/>
    <mergeCell ref="W66:Z66"/>
    <mergeCell ref="AB66:AE66"/>
    <mergeCell ref="B67:G67"/>
    <mergeCell ref="H67:V67"/>
    <mergeCell ref="W67:Z67"/>
    <mergeCell ref="AB67:AE67"/>
    <mergeCell ref="B68:G68"/>
    <mergeCell ref="H68:V68"/>
    <mergeCell ref="W68:Z68"/>
    <mergeCell ref="AB68:AE68"/>
    <mergeCell ref="B69:G69"/>
    <mergeCell ref="H69:V69"/>
    <mergeCell ref="W69:Z69"/>
    <mergeCell ref="AB69:AE69"/>
    <mergeCell ref="B70:G70"/>
    <mergeCell ref="H70:V70"/>
    <mergeCell ref="W70:Z70"/>
    <mergeCell ref="AB70:AE70"/>
    <mergeCell ref="B71:G71"/>
    <mergeCell ref="H71:V71"/>
    <mergeCell ref="W71:Z71"/>
    <mergeCell ref="AB71:AE71"/>
    <mergeCell ref="B72:G72"/>
    <mergeCell ref="H72:V72"/>
    <mergeCell ref="W72:Z72"/>
    <mergeCell ref="AB72:AE72"/>
    <mergeCell ref="B73:G73"/>
    <mergeCell ref="H73:V73"/>
    <mergeCell ref="W73:Z73"/>
    <mergeCell ref="AB73:AE73"/>
    <mergeCell ref="B74:G74"/>
    <mergeCell ref="H74:V74"/>
    <mergeCell ref="W74:Z74"/>
    <mergeCell ref="AB74:AE74"/>
    <mergeCell ref="B75:G75"/>
    <mergeCell ref="H75:V75"/>
    <mergeCell ref="W75:Z75"/>
    <mergeCell ref="AB75:AE75"/>
    <mergeCell ref="B76:G76"/>
    <mergeCell ref="H76:V76"/>
    <mergeCell ref="W76:Z76"/>
    <mergeCell ref="AB76:AE76"/>
    <mergeCell ref="B77:G77"/>
    <mergeCell ref="H77:V77"/>
    <mergeCell ref="W77:Z77"/>
    <mergeCell ref="AB77:AE77"/>
    <mergeCell ref="B78:G78"/>
    <mergeCell ref="H78:V78"/>
    <mergeCell ref="W78:Z78"/>
    <mergeCell ref="AB78:AE78"/>
    <mergeCell ref="B79:G79"/>
    <mergeCell ref="H79:V79"/>
    <mergeCell ref="W79:Z79"/>
    <mergeCell ref="AB79:AE79"/>
    <mergeCell ref="B80:G80"/>
    <mergeCell ref="H80:V80"/>
    <mergeCell ref="W80:Z80"/>
    <mergeCell ref="AB80:AE80"/>
    <mergeCell ref="B81:G81"/>
    <mergeCell ref="H81:V81"/>
    <mergeCell ref="W81:Z81"/>
    <mergeCell ref="AB81:AE81"/>
    <mergeCell ref="B82:G82"/>
    <mergeCell ref="H82:V82"/>
    <mergeCell ref="W82:Z82"/>
    <mergeCell ref="AB82:AE82"/>
    <mergeCell ref="B83:G83"/>
    <mergeCell ref="H83:V83"/>
    <mergeCell ref="W83:Z83"/>
    <mergeCell ref="AB83:AE83"/>
    <mergeCell ref="B84:G84"/>
    <mergeCell ref="H84:V84"/>
    <mergeCell ref="W84:Z84"/>
    <mergeCell ref="AB84:AE84"/>
    <mergeCell ref="B85:G85"/>
    <mergeCell ref="H85:V85"/>
    <mergeCell ref="W85:Z85"/>
    <mergeCell ref="AB85:AE85"/>
    <mergeCell ref="B86:G86"/>
    <mergeCell ref="H86:V86"/>
    <mergeCell ref="W86:Z86"/>
    <mergeCell ref="AB86:AE86"/>
    <mergeCell ref="B87:G87"/>
    <mergeCell ref="H87:V87"/>
    <mergeCell ref="W87:Z87"/>
    <mergeCell ref="AB87:AE87"/>
    <mergeCell ref="B88:G88"/>
    <mergeCell ref="H88:V88"/>
    <mergeCell ref="W88:Z88"/>
    <mergeCell ref="AB88:AE88"/>
    <mergeCell ref="B89:G89"/>
    <mergeCell ref="H89:V89"/>
    <mergeCell ref="W89:Z89"/>
    <mergeCell ref="AB89:AE89"/>
    <mergeCell ref="B90:G90"/>
    <mergeCell ref="H90:V90"/>
    <mergeCell ref="W90:Z90"/>
    <mergeCell ref="AB90:AE90"/>
    <mergeCell ref="B91:G91"/>
    <mergeCell ref="H91:V91"/>
    <mergeCell ref="W91:Z91"/>
    <mergeCell ref="AB91:AE91"/>
    <mergeCell ref="B92:G92"/>
    <mergeCell ref="H92:V92"/>
    <mergeCell ref="W92:Z92"/>
    <mergeCell ref="AB92:AE92"/>
    <mergeCell ref="B93:G93"/>
    <mergeCell ref="H93:V93"/>
    <mergeCell ref="W93:Z93"/>
    <mergeCell ref="AB93:AE93"/>
    <mergeCell ref="B94:G94"/>
    <mergeCell ref="H94:V94"/>
    <mergeCell ref="W94:Z94"/>
    <mergeCell ref="AB94:AE94"/>
    <mergeCell ref="B95:G95"/>
    <mergeCell ref="H95:V95"/>
    <mergeCell ref="W95:Z95"/>
    <mergeCell ref="AB95:AE95"/>
    <mergeCell ref="B96:G96"/>
    <mergeCell ref="H96:V96"/>
    <mergeCell ref="W96:Z96"/>
    <mergeCell ref="AB96:AE96"/>
    <mergeCell ref="B97:G97"/>
    <mergeCell ref="H97:V97"/>
    <mergeCell ref="W97:Z97"/>
    <mergeCell ref="AB97:AE97"/>
    <mergeCell ref="B98:G98"/>
    <mergeCell ref="H98:V98"/>
    <mergeCell ref="W98:Z98"/>
    <mergeCell ref="AB98:AE98"/>
    <mergeCell ref="B99:G99"/>
    <mergeCell ref="H99:V99"/>
    <mergeCell ref="W99:Z99"/>
    <mergeCell ref="AB99:AE99"/>
    <mergeCell ref="B100:G100"/>
    <mergeCell ref="H100:V100"/>
    <mergeCell ref="W100:Z100"/>
    <mergeCell ref="AB100:AE100"/>
    <mergeCell ref="B101:G101"/>
    <mergeCell ref="H101:V101"/>
    <mergeCell ref="W101:Z101"/>
    <mergeCell ref="AB101:AE101"/>
    <mergeCell ref="B102:G102"/>
    <mergeCell ref="H102:V102"/>
    <mergeCell ref="W102:Z102"/>
    <mergeCell ref="AB102:AE102"/>
    <mergeCell ref="B103:G103"/>
    <mergeCell ref="H103:V103"/>
    <mergeCell ref="W103:Z103"/>
    <mergeCell ref="AB103:AE103"/>
    <mergeCell ref="B104:G104"/>
    <mergeCell ref="H104:V104"/>
    <mergeCell ref="W104:Z104"/>
    <mergeCell ref="AB104:AE104"/>
    <mergeCell ref="B105:G105"/>
    <mergeCell ref="H105:V105"/>
    <mergeCell ref="W105:Z105"/>
    <mergeCell ref="AB105:AE105"/>
    <mergeCell ref="B106:G106"/>
    <mergeCell ref="H106:V106"/>
    <mergeCell ref="W106:Z106"/>
    <mergeCell ref="AB106:AE106"/>
    <mergeCell ref="B107:G107"/>
    <mergeCell ref="H107:V107"/>
    <mergeCell ref="W107:Z107"/>
    <mergeCell ref="AB107:AE107"/>
    <mergeCell ref="B108:G108"/>
    <mergeCell ref="H108:V108"/>
    <mergeCell ref="W108:Z108"/>
    <mergeCell ref="AB108:AE108"/>
    <mergeCell ref="B109:G109"/>
    <mergeCell ref="H109:V109"/>
    <mergeCell ref="W109:Z109"/>
    <mergeCell ref="AB109:AE109"/>
    <mergeCell ref="B110:G110"/>
    <mergeCell ref="H110:V110"/>
    <mergeCell ref="W110:Z110"/>
    <mergeCell ref="AB110:AE110"/>
    <mergeCell ref="B111:G111"/>
    <mergeCell ref="H111:V111"/>
    <mergeCell ref="W111:Z111"/>
    <mergeCell ref="AB111:AE111"/>
    <mergeCell ref="B112:G112"/>
    <mergeCell ref="H112:V112"/>
    <mergeCell ref="W112:Z112"/>
    <mergeCell ref="AB112:AE112"/>
    <mergeCell ref="B113:G113"/>
    <mergeCell ref="H113:V113"/>
    <mergeCell ref="W113:Z113"/>
    <mergeCell ref="AB113:AE113"/>
    <mergeCell ref="B114:G114"/>
    <mergeCell ref="H114:V114"/>
    <mergeCell ref="W114:Z114"/>
    <mergeCell ref="AB114:AE114"/>
    <mergeCell ref="B115:G115"/>
    <mergeCell ref="H115:V115"/>
    <mergeCell ref="W115:Z115"/>
    <mergeCell ref="AB115:AE115"/>
    <mergeCell ref="B116:G116"/>
    <mergeCell ref="H116:V116"/>
    <mergeCell ref="W116:Z116"/>
    <mergeCell ref="AB116:AE116"/>
    <mergeCell ref="B117:G117"/>
    <mergeCell ref="H117:V117"/>
    <mergeCell ref="W117:Z117"/>
    <mergeCell ref="AB117:AE117"/>
    <mergeCell ref="B118:G118"/>
    <mergeCell ref="H118:V118"/>
    <mergeCell ref="W118:Z118"/>
    <mergeCell ref="AB118:AE118"/>
    <mergeCell ref="B119:G119"/>
    <mergeCell ref="H119:V119"/>
    <mergeCell ref="W119:Z119"/>
    <mergeCell ref="AB119:AE119"/>
    <mergeCell ref="B120:G120"/>
    <mergeCell ref="H120:V120"/>
    <mergeCell ref="W120:Z120"/>
    <mergeCell ref="AB120:AE120"/>
    <mergeCell ref="B121:G121"/>
    <mergeCell ref="H121:V121"/>
    <mergeCell ref="W121:Z121"/>
    <mergeCell ref="AB121:AE121"/>
    <mergeCell ref="B122:G122"/>
    <mergeCell ref="H122:V122"/>
    <mergeCell ref="W122:Z122"/>
    <mergeCell ref="AB122:AE122"/>
    <mergeCell ref="B123:G123"/>
    <mergeCell ref="H123:V123"/>
    <mergeCell ref="W123:Z123"/>
    <mergeCell ref="AB123:AE123"/>
    <mergeCell ref="B124:G124"/>
    <mergeCell ref="H124:V124"/>
    <mergeCell ref="W124:Z124"/>
    <mergeCell ref="AB124:AE124"/>
    <mergeCell ref="B125:G125"/>
    <mergeCell ref="H125:V125"/>
    <mergeCell ref="W125:Z125"/>
    <mergeCell ref="AB125:AE125"/>
    <mergeCell ref="B126:G126"/>
    <mergeCell ref="H126:V126"/>
    <mergeCell ref="W126:Z126"/>
    <mergeCell ref="AB126:AE126"/>
    <mergeCell ref="B127:G127"/>
    <mergeCell ref="H127:V127"/>
    <mergeCell ref="W127:Z127"/>
    <mergeCell ref="AB127:AE127"/>
    <mergeCell ref="B128:G128"/>
    <mergeCell ref="H128:V128"/>
    <mergeCell ref="W128:Z128"/>
    <mergeCell ref="AB128:AE128"/>
    <mergeCell ref="B129:G129"/>
    <mergeCell ref="H129:V129"/>
    <mergeCell ref="W129:Z129"/>
    <mergeCell ref="AB129:AE129"/>
    <mergeCell ref="B130:G130"/>
    <mergeCell ref="H130:V130"/>
    <mergeCell ref="W130:Z130"/>
    <mergeCell ref="AB130:AE130"/>
    <mergeCell ref="B131:G131"/>
    <mergeCell ref="H131:V131"/>
    <mergeCell ref="W131:Z131"/>
    <mergeCell ref="AB131:AE131"/>
    <mergeCell ref="B132:G132"/>
    <mergeCell ref="H132:V132"/>
    <mergeCell ref="W132:Z132"/>
    <mergeCell ref="AB132:AE132"/>
    <mergeCell ref="B133:G133"/>
    <mergeCell ref="H133:V133"/>
    <mergeCell ref="W133:Z133"/>
    <mergeCell ref="AB133:AE133"/>
    <mergeCell ref="B134:G134"/>
    <mergeCell ref="H134:V134"/>
    <mergeCell ref="W134:Z134"/>
    <mergeCell ref="AB134:AE134"/>
    <mergeCell ref="B135:G135"/>
    <mergeCell ref="H135:V135"/>
    <mergeCell ref="W135:Z135"/>
    <mergeCell ref="AB135:AE135"/>
    <mergeCell ref="B136:G136"/>
    <mergeCell ref="H136:V136"/>
    <mergeCell ref="W136:Z136"/>
    <mergeCell ref="AB136:AE136"/>
    <mergeCell ref="B137:G137"/>
    <mergeCell ref="H137:V137"/>
    <mergeCell ref="W137:Z137"/>
    <mergeCell ref="AB137:AE137"/>
    <mergeCell ref="B138:G138"/>
    <mergeCell ref="H138:V138"/>
    <mergeCell ref="W138:Z138"/>
    <mergeCell ref="AB138:AE138"/>
    <mergeCell ref="B139:G139"/>
    <mergeCell ref="H139:V139"/>
    <mergeCell ref="W139:Z139"/>
    <mergeCell ref="AB139:AE139"/>
    <mergeCell ref="B140:G140"/>
    <mergeCell ref="H140:V140"/>
    <mergeCell ref="W140:Z140"/>
    <mergeCell ref="AB140:AE140"/>
    <mergeCell ref="B141:G141"/>
    <mergeCell ref="H141:V141"/>
    <mergeCell ref="W141:Z141"/>
    <mergeCell ref="AB141:AE141"/>
    <mergeCell ref="B142:G142"/>
    <mergeCell ref="H142:V142"/>
    <mergeCell ref="W142:Z142"/>
    <mergeCell ref="AB142:AE142"/>
    <mergeCell ref="B143:G143"/>
    <mergeCell ref="H143:V143"/>
    <mergeCell ref="W143:Z143"/>
    <mergeCell ref="AB143:AE143"/>
    <mergeCell ref="B144:G144"/>
    <mergeCell ref="H144:V144"/>
    <mergeCell ref="W144:Z144"/>
    <mergeCell ref="AB144:AE144"/>
    <mergeCell ref="B145:G145"/>
    <mergeCell ref="H145:V145"/>
    <mergeCell ref="W145:Z145"/>
    <mergeCell ref="AB145:AE145"/>
    <mergeCell ref="B146:G146"/>
    <mergeCell ref="H146:V146"/>
    <mergeCell ref="W146:Z146"/>
    <mergeCell ref="AB146:AE146"/>
    <mergeCell ref="B147:G147"/>
    <mergeCell ref="H147:V147"/>
    <mergeCell ref="W147:Z147"/>
    <mergeCell ref="AB147:AE147"/>
    <mergeCell ref="B148:G148"/>
    <mergeCell ref="H148:V148"/>
    <mergeCell ref="W148:Z148"/>
    <mergeCell ref="AB148:AE148"/>
    <mergeCell ref="B149:G149"/>
    <mergeCell ref="H149:V149"/>
    <mergeCell ref="W149:Z149"/>
    <mergeCell ref="AB149:AE149"/>
    <mergeCell ref="B150:G150"/>
    <mergeCell ref="H150:V150"/>
    <mergeCell ref="W150:Z150"/>
    <mergeCell ref="AB150:AE150"/>
    <mergeCell ref="B151:G151"/>
    <mergeCell ref="H151:V151"/>
    <mergeCell ref="W151:Z151"/>
    <mergeCell ref="AB151:AE151"/>
    <mergeCell ref="B152:G152"/>
    <mergeCell ref="H152:V152"/>
    <mergeCell ref="W152:Z152"/>
    <mergeCell ref="AB152:AE152"/>
    <mergeCell ref="B153:G153"/>
    <mergeCell ref="H153:V153"/>
    <mergeCell ref="W153:Z153"/>
    <mergeCell ref="AB153:AE153"/>
    <mergeCell ref="B154:G154"/>
    <mergeCell ref="H154:V154"/>
    <mergeCell ref="W154:Z154"/>
    <mergeCell ref="AB154:AE154"/>
    <mergeCell ref="B155:G155"/>
    <mergeCell ref="H155:V155"/>
    <mergeCell ref="W155:Z155"/>
    <mergeCell ref="AB155:AE155"/>
    <mergeCell ref="B156:G156"/>
    <mergeCell ref="H156:V156"/>
    <mergeCell ref="W156:Z156"/>
    <mergeCell ref="AB156:AE156"/>
    <mergeCell ref="B157:G157"/>
    <mergeCell ref="H157:V157"/>
    <mergeCell ref="W157:Z157"/>
    <mergeCell ref="AB157:AE157"/>
    <mergeCell ref="B158:G158"/>
    <mergeCell ref="H158:V158"/>
    <mergeCell ref="W158:Z158"/>
    <mergeCell ref="AB158:AE158"/>
    <mergeCell ref="B159:G159"/>
    <mergeCell ref="H159:V159"/>
    <mergeCell ref="W159:Z159"/>
    <mergeCell ref="AB159:AE159"/>
    <mergeCell ref="B160:G160"/>
    <mergeCell ref="H160:V160"/>
    <mergeCell ref="W160:Z160"/>
    <mergeCell ref="AB160:AE160"/>
    <mergeCell ref="B161:G161"/>
    <mergeCell ref="H161:V161"/>
    <mergeCell ref="W161:Z161"/>
    <mergeCell ref="AB161:AE161"/>
    <mergeCell ref="B162:G162"/>
    <mergeCell ref="H162:V162"/>
    <mergeCell ref="W162:Z162"/>
    <mergeCell ref="AB162:AE162"/>
    <mergeCell ref="B163:G163"/>
    <mergeCell ref="H163:V163"/>
    <mergeCell ref="W163:Z163"/>
    <mergeCell ref="AB163:AE163"/>
    <mergeCell ref="B164:G164"/>
    <mergeCell ref="H164:V164"/>
    <mergeCell ref="W164:Z164"/>
    <mergeCell ref="AB164:AE164"/>
    <mergeCell ref="B165:G165"/>
    <mergeCell ref="H165:V165"/>
    <mergeCell ref="W165:Z165"/>
    <mergeCell ref="AB165:AE165"/>
    <mergeCell ref="B166:G166"/>
    <mergeCell ref="H166:V166"/>
    <mergeCell ref="W166:Z166"/>
    <mergeCell ref="AB166:AE166"/>
    <mergeCell ref="B167:G167"/>
    <mergeCell ref="H167:V167"/>
    <mergeCell ref="W167:Z167"/>
    <mergeCell ref="AB167:AE167"/>
    <mergeCell ref="B168:G168"/>
    <mergeCell ref="H168:V168"/>
    <mergeCell ref="W168:Z168"/>
    <mergeCell ref="AB168:AE168"/>
    <mergeCell ref="B169:G169"/>
    <mergeCell ref="H169:V169"/>
    <mergeCell ref="W169:Z169"/>
    <mergeCell ref="AB169:AE169"/>
    <mergeCell ref="B170:G170"/>
    <mergeCell ref="H170:V170"/>
    <mergeCell ref="W170:Z170"/>
    <mergeCell ref="AB170:AE170"/>
    <mergeCell ref="B171:G171"/>
    <mergeCell ref="H171:V171"/>
    <mergeCell ref="W171:Z171"/>
    <mergeCell ref="AB171:AE171"/>
    <mergeCell ref="B172:G172"/>
    <mergeCell ref="H172:V172"/>
    <mergeCell ref="W172:Z172"/>
    <mergeCell ref="AB172:AE172"/>
    <mergeCell ref="B173:G173"/>
    <mergeCell ref="H173:V173"/>
    <mergeCell ref="W173:Z173"/>
    <mergeCell ref="AB173:AE173"/>
    <mergeCell ref="B174:G174"/>
    <mergeCell ref="H174:V174"/>
    <mergeCell ref="W174:Z174"/>
    <mergeCell ref="AB174:AE174"/>
    <mergeCell ref="B175:G175"/>
    <mergeCell ref="H175:V175"/>
    <mergeCell ref="W175:Z175"/>
    <mergeCell ref="AB175:AE175"/>
    <mergeCell ref="B176:G176"/>
    <mergeCell ref="H176:V176"/>
    <mergeCell ref="W176:Z176"/>
    <mergeCell ref="AB176:AE176"/>
    <mergeCell ref="B177:G177"/>
    <mergeCell ref="H177:V177"/>
    <mergeCell ref="W177:Z177"/>
    <mergeCell ref="AB177:AE177"/>
    <mergeCell ref="B178:G178"/>
    <mergeCell ref="H178:V178"/>
    <mergeCell ref="W178:Z178"/>
    <mergeCell ref="AB178:AE178"/>
    <mergeCell ref="B179:G179"/>
    <mergeCell ref="H179:V179"/>
    <mergeCell ref="W179:Z179"/>
    <mergeCell ref="AB179:AE179"/>
    <mergeCell ref="B180:G180"/>
    <mergeCell ref="H180:V180"/>
    <mergeCell ref="W180:Z180"/>
    <mergeCell ref="AB180:AE180"/>
    <mergeCell ref="B181:G181"/>
    <mergeCell ref="H181:V181"/>
    <mergeCell ref="W181:Z181"/>
    <mergeCell ref="AB181:AE181"/>
    <mergeCell ref="B182:G182"/>
    <mergeCell ref="H182:V182"/>
    <mergeCell ref="W182:Z182"/>
    <mergeCell ref="AB182:AE182"/>
    <mergeCell ref="B183:G183"/>
    <mergeCell ref="H183:V183"/>
    <mergeCell ref="W183:Z183"/>
    <mergeCell ref="AB183:AE183"/>
    <mergeCell ref="B184:G184"/>
    <mergeCell ref="H184:V184"/>
    <mergeCell ref="W184:Z184"/>
    <mergeCell ref="AB184:AE184"/>
    <mergeCell ref="B185:G185"/>
    <mergeCell ref="H185:V185"/>
    <mergeCell ref="W185:Z185"/>
    <mergeCell ref="AB185:AE185"/>
    <mergeCell ref="B186:G186"/>
    <mergeCell ref="H186:V186"/>
    <mergeCell ref="W186:Z186"/>
    <mergeCell ref="AB186:AE186"/>
    <mergeCell ref="B187:G187"/>
    <mergeCell ref="H187:V187"/>
    <mergeCell ref="W187:Z187"/>
    <mergeCell ref="AB187:AE187"/>
    <mergeCell ref="B188:G188"/>
    <mergeCell ref="H188:V188"/>
    <mergeCell ref="W188:Z188"/>
    <mergeCell ref="AB188:AE188"/>
    <mergeCell ref="B189:G189"/>
    <mergeCell ref="H189:V189"/>
    <mergeCell ref="W189:Z189"/>
    <mergeCell ref="AB189:AE189"/>
    <mergeCell ref="B190:G190"/>
    <mergeCell ref="H190:V190"/>
    <mergeCell ref="W190:Z190"/>
    <mergeCell ref="AB190:AE190"/>
    <mergeCell ref="B191:G191"/>
    <mergeCell ref="H191:V191"/>
    <mergeCell ref="W191:Z191"/>
    <mergeCell ref="AB191:AE191"/>
    <mergeCell ref="B192:G192"/>
    <mergeCell ref="H192:V192"/>
    <mergeCell ref="W192:Z192"/>
    <mergeCell ref="AB192:AE192"/>
    <mergeCell ref="B193:G193"/>
    <mergeCell ref="H193:V193"/>
    <mergeCell ref="W193:Z193"/>
    <mergeCell ref="AB193:AE193"/>
    <mergeCell ref="B194:G194"/>
    <mergeCell ref="H194:V194"/>
    <mergeCell ref="W194:Z194"/>
    <mergeCell ref="AB194:AE194"/>
    <mergeCell ref="B195:G195"/>
    <mergeCell ref="H195:V195"/>
    <mergeCell ref="W195:Z195"/>
    <mergeCell ref="AB195:AE195"/>
    <mergeCell ref="B196:G196"/>
    <mergeCell ref="H196:V196"/>
    <mergeCell ref="W196:Z196"/>
    <mergeCell ref="AB196:AE196"/>
    <mergeCell ref="B197:G197"/>
    <mergeCell ref="H197:V197"/>
    <mergeCell ref="W197:Z197"/>
    <mergeCell ref="AB197:AE197"/>
    <mergeCell ref="B198:G198"/>
    <mergeCell ref="H198:V198"/>
    <mergeCell ref="W198:Z198"/>
    <mergeCell ref="AB198:AE198"/>
    <mergeCell ref="B199:G199"/>
    <mergeCell ref="H199:V199"/>
    <mergeCell ref="W199:Z199"/>
    <mergeCell ref="AB199:AE199"/>
    <mergeCell ref="B200:G200"/>
    <mergeCell ref="H200:V200"/>
    <mergeCell ref="W200:Z200"/>
    <mergeCell ref="AB200:AE200"/>
    <mergeCell ref="B201:G201"/>
    <mergeCell ref="H201:V201"/>
    <mergeCell ref="W201:Z201"/>
    <mergeCell ref="AB201:AE201"/>
    <mergeCell ref="B202:G202"/>
    <mergeCell ref="H202:V202"/>
    <mergeCell ref="W202:Z202"/>
    <mergeCell ref="AB202:AE202"/>
    <mergeCell ref="B203:G203"/>
    <mergeCell ref="H203:V203"/>
    <mergeCell ref="W203:Z203"/>
    <mergeCell ref="AB203:AE203"/>
    <mergeCell ref="B204:G204"/>
    <mergeCell ref="H204:V204"/>
    <mergeCell ref="W204:Z204"/>
    <mergeCell ref="AB204:AE204"/>
    <mergeCell ref="B205:G205"/>
    <mergeCell ref="H205:V205"/>
    <mergeCell ref="W205:Z205"/>
    <mergeCell ref="AB205:AE205"/>
    <mergeCell ref="B206:G206"/>
    <mergeCell ref="H206:V206"/>
    <mergeCell ref="W206:Z206"/>
    <mergeCell ref="AB206:AE206"/>
    <mergeCell ref="B207:G207"/>
    <mergeCell ref="H207:V207"/>
    <mergeCell ref="W207:Z207"/>
    <mergeCell ref="AB207:AE207"/>
    <mergeCell ref="B208:G208"/>
    <mergeCell ref="H208:V208"/>
    <mergeCell ref="W208:Z208"/>
    <mergeCell ref="AB208:AE208"/>
    <mergeCell ref="B209:G209"/>
    <mergeCell ref="H209:V209"/>
    <mergeCell ref="W209:Z209"/>
    <mergeCell ref="AB209:AE209"/>
    <mergeCell ref="B210:G210"/>
    <mergeCell ref="H210:V210"/>
    <mergeCell ref="W210:Z210"/>
    <mergeCell ref="AB210:AE210"/>
    <mergeCell ref="B211:G211"/>
    <mergeCell ref="H211:V211"/>
    <mergeCell ref="W211:Z211"/>
    <mergeCell ref="AB211:AE211"/>
    <mergeCell ref="B212:G212"/>
    <mergeCell ref="H212:V212"/>
    <mergeCell ref="W212:Z212"/>
    <mergeCell ref="AB212:AE212"/>
    <mergeCell ref="B213:G213"/>
    <mergeCell ref="H213:V213"/>
    <mergeCell ref="W213:Z213"/>
    <mergeCell ref="AB213:AE213"/>
    <mergeCell ref="B214:G214"/>
    <mergeCell ref="H214:V214"/>
    <mergeCell ref="W214:Z214"/>
    <mergeCell ref="AB214:AE214"/>
    <mergeCell ref="B215:G215"/>
    <mergeCell ref="H215:V215"/>
    <mergeCell ref="W215:Z215"/>
    <mergeCell ref="AB215:AE215"/>
    <mergeCell ref="B216:G216"/>
    <mergeCell ref="H216:V216"/>
    <mergeCell ref="W216:Z216"/>
    <mergeCell ref="AB216:AE216"/>
    <mergeCell ref="B217:G217"/>
    <mergeCell ref="H217:V217"/>
    <mergeCell ref="W217:Z217"/>
    <mergeCell ref="AB217:AE217"/>
    <mergeCell ref="B218:G218"/>
    <mergeCell ref="H218:V218"/>
    <mergeCell ref="W218:Z218"/>
    <mergeCell ref="AB218:AE218"/>
    <mergeCell ref="B219:G219"/>
    <mergeCell ref="H219:V219"/>
    <mergeCell ref="W219:Z219"/>
    <mergeCell ref="AB219:AE219"/>
    <mergeCell ref="B220:G220"/>
    <mergeCell ref="H220:V220"/>
    <mergeCell ref="W220:Z220"/>
    <mergeCell ref="AB220:AE220"/>
    <mergeCell ref="B221:G221"/>
    <mergeCell ref="H221:V221"/>
    <mergeCell ref="W221:Z221"/>
    <mergeCell ref="AB221:AE221"/>
    <mergeCell ref="B222:G222"/>
    <mergeCell ref="H222:V222"/>
    <mergeCell ref="W222:Z222"/>
    <mergeCell ref="AB222:AE222"/>
    <mergeCell ref="B223:G223"/>
    <mergeCell ref="H223:V223"/>
    <mergeCell ref="W223:Z223"/>
    <mergeCell ref="AB223:AE223"/>
    <mergeCell ref="B224:G224"/>
    <mergeCell ref="H224:V224"/>
    <mergeCell ref="W224:Z224"/>
    <mergeCell ref="AB224:AE224"/>
    <mergeCell ref="B225:G225"/>
    <mergeCell ref="H225:V225"/>
    <mergeCell ref="W225:Z225"/>
    <mergeCell ref="AB225:AE225"/>
    <mergeCell ref="B226:G226"/>
    <mergeCell ref="H226:V226"/>
    <mergeCell ref="W226:Z226"/>
    <mergeCell ref="AB226:AE226"/>
    <mergeCell ref="B227:G227"/>
    <mergeCell ref="H227:V227"/>
    <mergeCell ref="W227:Z227"/>
    <mergeCell ref="AB227:AE227"/>
    <mergeCell ref="B228:G228"/>
    <mergeCell ref="H228:V228"/>
    <mergeCell ref="W228:Z228"/>
    <mergeCell ref="AB228:AE228"/>
    <mergeCell ref="B229:G229"/>
    <mergeCell ref="H229:V229"/>
    <mergeCell ref="W229:Z229"/>
    <mergeCell ref="AB229:AE229"/>
    <mergeCell ref="B230:G230"/>
    <mergeCell ref="H230:V230"/>
    <mergeCell ref="W230:Z230"/>
    <mergeCell ref="AB230:AE230"/>
    <mergeCell ref="B231:G231"/>
    <mergeCell ref="H231:V231"/>
    <mergeCell ref="W231:Z231"/>
    <mergeCell ref="AB231:AE231"/>
    <mergeCell ref="B232:G232"/>
    <mergeCell ref="H232:V232"/>
    <mergeCell ref="W232:Z232"/>
    <mergeCell ref="AB232:AE232"/>
    <mergeCell ref="B233:G233"/>
    <mergeCell ref="H233:V233"/>
    <mergeCell ref="W233:Z233"/>
    <mergeCell ref="AB233:AE233"/>
    <mergeCell ref="B234:G234"/>
    <mergeCell ref="H234:V234"/>
    <mergeCell ref="W234:Z234"/>
    <mergeCell ref="AB234:AE234"/>
    <mergeCell ref="B235:G235"/>
    <mergeCell ref="H235:V235"/>
    <mergeCell ref="W235:Z235"/>
    <mergeCell ref="AB235:AE235"/>
    <mergeCell ref="B236:G236"/>
    <mergeCell ref="H236:V236"/>
    <mergeCell ref="W236:Z236"/>
    <mergeCell ref="AB236:AE236"/>
    <mergeCell ref="B237:G237"/>
    <mergeCell ref="H237:V237"/>
    <mergeCell ref="W237:Z237"/>
    <mergeCell ref="AB237:AE237"/>
    <mergeCell ref="B238:G238"/>
    <mergeCell ref="H238:V238"/>
    <mergeCell ref="W238:Z238"/>
    <mergeCell ref="AB238:AE238"/>
    <mergeCell ref="B239:G239"/>
    <mergeCell ref="H239:V239"/>
    <mergeCell ref="W239:Z239"/>
    <mergeCell ref="AB239:AE239"/>
    <mergeCell ref="B240:G240"/>
    <mergeCell ref="H240:V240"/>
    <mergeCell ref="W240:Z240"/>
    <mergeCell ref="AB240:AE240"/>
    <mergeCell ref="B241:G241"/>
    <mergeCell ref="H241:V241"/>
    <mergeCell ref="W241:Z241"/>
    <mergeCell ref="AB241:AE241"/>
    <mergeCell ref="B242:G242"/>
    <mergeCell ref="H242:V242"/>
    <mergeCell ref="W242:Z242"/>
    <mergeCell ref="AB242:AE242"/>
    <mergeCell ref="B243:G243"/>
    <mergeCell ref="H243:V243"/>
    <mergeCell ref="W243:Z243"/>
    <mergeCell ref="AB243:AE243"/>
    <mergeCell ref="B244:G244"/>
    <mergeCell ref="H244:V244"/>
    <mergeCell ref="W244:Z244"/>
    <mergeCell ref="AB244:AE244"/>
    <mergeCell ref="B245:G245"/>
    <mergeCell ref="H245:V245"/>
    <mergeCell ref="W245:Z245"/>
    <mergeCell ref="AB245:AE245"/>
    <mergeCell ref="B246:G246"/>
    <mergeCell ref="H246:V246"/>
    <mergeCell ref="W246:Z246"/>
    <mergeCell ref="AB246:AE246"/>
    <mergeCell ref="B247:G247"/>
    <mergeCell ref="H247:V247"/>
    <mergeCell ref="W247:Z247"/>
    <mergeCell ref="AB247:AE247"/>
    <mergeCell ref="B248:G248"/>
    <mergeCell ref="H248:V248"/>
    <mergeCell ref="W248:Z248"/>
    <mergeCell ref="AB248:AE248"/>
    <mergeCell ref="B249:G249"/>
    <mergeCell ref="H249:V249"/>
    <mergeCell ref="W249:Z249"/>
    <mergeCell ref="AB249:AE249"/>
    <mergeCell ref="B250:G250"/>
    <mergeCell ref="H250:V250"/>
    <mergeCell ref="W250:Z250"/>
    <mergeCell ref="AB250:AE250"/>
    <mergeCell ref="B251:G251"/>
    <mergeCell ref="H251:V251"/>
    <mergeCell ref="W251:Z251"/>
    <mergeCell ref="AB251:AE251"/>
    <mergeCell ref="B252:G252"/>
    <mergeCell ref="H252:V252"/>
    <mergeCell ref="W252:Z252"/>
    <mergeCell ref="AB252:AE252"/>
    <mergeCell ref="B253:G253"/>
    <mergeCell ref="H253:V253"/>
    <mergeCell ref="W253:Z253"/>
    <mergeCell ref="AB253:AE253"/>
    <mergeCell ref="B254:G254"/>
    <mergeCell ref="H254:V254"/>
    <mergeCell ref="W254:Z254"/>
    <mergeCell ref="AB254:AE254"/>
    <mergeCell ref="B255:G255"/>
    <mergeCell ref="H255:V255"/>
    <mergeCell ref="W255:Z255"/>
    <mergeCell ref="AB255:AE255"/>
    <mergeCell ref="B256:G256"/>
    <mergeCell ref="H256:V256"/>
    <mergeCell ref="W256:Z256"/>
    <mergeCell ref="AB256:AE256"/>
    <mergeCell ref="B257:G257"/>
    <mergeCell ref="H257:V257"/>
    <mergeCell ref="W257:Z257"/>
    <mergeCell ref="AB257:AE257"/>
    <mergeCell ref="B258:G258"/>
    <mergeCell ref="H258:V258"/>
    <mergeCell ref="W258:Z258"/>
    <mergeCell ref="AB258:AE258"/>
    <mergeCell ref="B259:G259"/>
    <mergeCell ref="H259:V259"/>
    <mergeCell ref="W259:Z259"/>
    <mergeCell ref="AB259:AE259"/>
    <mergeCell ref="B260:G260"/>
    <mergeCell ref="H260:V260"/>
    <mergeCell ref="W260:Z260"/>
    <mergeCell ref="AB260:AE260"/>
    <mergeCell ref="B261:G261"/>
    <mergeCell ref="H261:V261"/>
    <mergeCell ref="W261:Z261"/>
    <mergeCell ref="AB261:AE261"/>
    <mergeCell ref="B262:G262"/>
    <mergeCell ref="H262:V262"/>
    <mergeCell ref="W262:Z262"/>
    <mergeCell ref="AB262:AE262"/>
    <mergeCell ref="B263:G263"/>
    <mergeCell ref="H263:V263"/>
    <mergeCell ref="W263:Z263"/>
    <mergeCell ref="AB263:AE263"/>
    <mergeCell ref="B264:G264"/>
    <mergeCell ref="H264:V264"/>
    <mergeCell ref="W264:Z264"/>
    <mergeCell ref="AB264:AE264"/>
    <mergeCell ref="B265:G265"/>
    <mergeCell ref="H265:V265"/>
    <mergeCell ref="W265:Z265"/>
    <mergeCell ref="AB265:AE265"/>
    <mergeCell ref="B266:G266"/>
    <mergeCell ref="H266:V266"/>
    <mergeCell ref="W266:Z266"/>
    <mergeCell ref="AB266:AE266"/>
    <mergeCell ref="B267:G267"/>
    <mergeCell ref="H267:V267"/>
    <mergeCell ref="W267:Z267"/>
    <mergeCell ref="AB267:AE267"/>
    <mergeCell ref="B268:G268"/>
    <mergeCell ref="H268:V268"/>
    <mergeCell ref="W268:Z268"/>
    <mergeCell ref="AB268:AE268"/>
    <mergeCell ref="B269:G269"/>
    <mergeCell ref="H269:V269"/>
    <mergeCell ref="W269:Z269"/>
    <mergeCell ref="AB269:AE269"/>
    <mergeCell ref="B270:G270"/>
    <mergeCell ref="H270:V270"/>
    <mergeCell ref="W270:Z270"/>
    <mergeCell ref="AB270:AE270"/>
    <mergeCell ref="B271:G271"/>
    <mergeCell ref="H271:V271"/>
    <mergeCell ref="W271:Z271"/>
    <mergeCell ref="AB271:AE271"/>
    <mergeCell ref="B272:G272"/>
    <mergeCell ref="H272:V272"/>
    <mergeCell ref="W272:Z272"/>
    <mergeCell ref="AB272:AE272"/>
    <mergeCell ref="B273:G273"/>
    <mergeCell ref="H273:V273"/>
    <mergeCell ref="W273:Z273"/>
    <mergeCell ref="AB273:AE273"/>
    <mergeCell ref="B274:G274"/>
    <mergeCell ref="H274:V274"/>
    <mergeCell ref="W274:Z274"/>
    <mergeCell ref="AB274:AE274"/>
    <mergeCell ref="B275:G275"/>
    <mergeCell ref="H275:V275"/>
    <mergeCell ref="W275:Z275"/>
    <mergeCell ref="AB275:AE275"/>
    <mergeCell ref="B276:G276"/>
    <mergeCell ref="H276:V276"/>
    <mergeCell ref="W276:Z276"/>
    <mergeCell ref="AB276:AE276"/>
    <mergeCell ref="B277:G277"/>
    <mergeCell ref="H277:V277"/>
    <mergeCell ref="W277:Z277"/>
    <mergeCell ref="AB277:AE277"/>
    <mergeCell ref="B278:G278"/>
    <mergeCell ref="H278:V278"/>
    <mergeCell ref="W278:Z278"/>
    <mergeCell ref="AB278:AE278"/>
    <mergeCell ref="B279:G279"/>
    <mergeCell ref="H279:V279"/>
    <mergeCell ref="W279:Z279"/>
    <mergeCell ref="AB279:AE279"/>
    <mergeCell ref="B280:G280"/>
    <mergeCell ref="H280:V280"/>
    <mergeCell ref="W280:Z280"/>
    <mergeCell ref="AB280:AE280"/>
    <mergeCell ref="B281:G281"/>
    <mergeCell ref="H281:V281"/>
    <mergeCell ref="W281:Z281"/>
    <mergeCell ref="AB281:AE281"/>
    <mergeCell ref="B282:G282"/>
    <mergeCell ref="H282:V282"/>
    <mergeCell ref="W282:Z282"/>
    <mergeCell ref="AB282:AE282"/>
    <mergeCell ref="B283:G283"/>
    <mergeCell ref="H283:V283"/>
    <mergeCell ref="W283:Z283"/>
    <mergeCell ref="AB283:AE283"/>
    <mergeCell ref="B284:G284"/>
    <mergeCell ref="H284:V284"/>
    <mergeCell ref="W284:Z284"/>
    <mergeCell ref="AB284:AE284"/>
    <mergeCell ref="B285:G285"/>
    <mergeCell ref="H285:V285"/>
    <mergeCell ref="W285:Z285"/>
    <mergeCell ref="AB285:AE285"/>
    <mergeCell ref="B286:G286"/>
    <mergeCell ref="H286:V286"/>
    <mergeCell ref="W286:Z286"/>
    <mergeCell ref="AB286:AE286"/>
    <mergeCell ref="B287:G287"/>
    <mergeCell ref="H287:V287"/>
    <mergeCell ref="W287:Z287"/>
    <mergeCell ref="AB287:AE287"/>
    <mergeCell ref="B288:G288"/>
    <mergeCell ref="H288:V288"/>
    <mergeCell ref="W288:Z288"/>
    <mergeCell ref="AB288:AE288"/>
    <mergeCell ref="B289:G289"/>
    <mergeCell ref="H289:V289"/>
    <mergeCell ref="W289:Z289"/>
    <mergeCell ref="AB289:AE289"/>
    <mergeCell ref="B290:G290"/>
    <mergeCell ref="H290:V290"/>
    <mergeCell ref="W290:Z290"/>
    <mergeCell ref="AB290:AE290"/>
    <mergeCell ref="B291:G291"/>
    <mergeCell ref="H291:V291"/>
    <mergeCell ref="W291:Z291"/>
    <mergeCell ref="AB291:AE291"/>
    <mergeCell ref="B292:G292"/>
    <mergeCell ref="H292:V292"/>
    <mergeCell ref="W292:Z292"/>
    <mergeCell ref="AB292:AE292"/>
    <mergeCell ref="B293:G293"/>
    <mergeCell ref="H293:V293"/>
    <mergeCell ref="W293:Z293"/>
    <mergeCell ref="AB293:AE293"/>
    <mergeCell ref="B294:G294"/>
    <mergeCell ref="H294:V294"/>
    <mergeCell ref="W294:Z294"/>
    <mergeCell ref="AB294:AE294"/>
    <mergeCell ref="B295:G295"/>
    <mergeCell ref="H295:V295"/>
    <mergeCell ref="W295:Z295"/>
    <mergeCell ref="AB295:AE295"/>
    <mergeCell ref="B296:G296"/>
    <mergeCell ref="H296:V296"/>
    <mergeCell ref="W296:Z296"/>
    <mergeCell ref="AB296:AE296"/>
    <mergeCell ref="B297:G297"/>
    <mergeCell ref="H297:V297"/>
    <mergeCell ref="W297:Z297"/>
    <mergeCell ref="AB297:AE297"/>
    <mergeCell ref="B298:G298"/>
    <mergeCell ref="H298:V298"/>
    <mergeCell ref="W298:Z298"/>
    <mergeCell ref="AB298:AE298"/>
    <mergeCell ref="B299:G299"/>
    <mergeCell ref="H299:V299"/>
    <mergeCell ref="W299:Z299"/>
    <mergeCell ref="AB299:AE299"/>
    <mergeCell ref="B300:G300"/>
    <mergeCell ref="H300:V300"/>
    <mergeCell ref="W300:Z300"/>
    <mergeCell ref="AB300:AE300"/>
    <mergeCell ref="B301:G301"/>
    <mergeCell ref="H301:V301"/>
    <mergeCell ref="W301:Z301"/>
    <mergeCell ref="AB301:AE301"/>
    <mergeCell ref="B302:G302"/>
    <mergeCell ref="H302:V302"/>
    <mergeCell ref="W302:Z302"/>
    <mergeCell ref="AB302:AE302"/>
    <mergeCell ref="B303:G303"/>
    <mergeCell ref="H303:V303"/>
    <mergeCell ref="W303:Z303"/>
    <mergeCell ref="AB303:AE303"/>
    <mergeCell ref="B304:G304"/>
    <mergeCell ref="H304:V304"/>
    <mergeCell ref="W304:Z304"/>
    <mergeCell ref="AB304:AE304"/>
    <mergeCell ref="B305:G305"/>
    <mergeCell ref="H305:V305"/>
    <mergeCell ref="W305:Z305"/>
    <mergeCell ref="AB305:AE305"/>
    <mergeCell ref="B306:G306"/>
    <mergeCell ref="H306:V306"/>
    <mergeCell ref="W306:Z306"/>
    <mergeCell ref="AB306:AE306"/>
    <mergeCell ref="B307:G307"/>
    <mergeCell ref="H307:V307"/>
    <mergeCell ref="W307:Z307"/>
    <mergeCell ref="AB307:AE307"/>
    <mergeCell ref="B308:G308"/>
    <mergeCell ref="H308:V308"/>
    <mergeCell ref="W308:Z308"/>
    <mergeCell ref="AB308:AE308"/>
    <mergeCell ref="B309:G309"/>
    <mergeCell ref="H309:V309"/>
    <mergeCell ref="W309:Z309"/>
    <mergeCell ref="AB309:AE309"/>
    <mergeCell ref="B310:G310"/>
    <mergeCell ref="H310:V310"/>
    <mergeCell ref="W310:Z310"/>
    <mergeCell ref="AB310:AE310"/>
    <mergeCell ref="B311:G311"/>
    <mergeCell ref="H311:V311"/>
    <mergeCell ref="W311:Z311"/>
    <mergeCell ref="AB311:AE311"/>
    <mergeCell ref="B312:G312"/>
    <mergeCell ref="H312:V312"/>
    <mergeCell ref="W312:Z312"/>
    <mergeCell ref="AB312:AE312"/>
    <mergeCell ref="B313:G313"/>
    <mergeCell ref="H313:V313"/>
    <mergeCell ref="W313:Z313"/>
    <mergeCell ref="AB313:AE313"/>
    <mergeCell ref="B314:G314"/>
    <mergeCell ref="H314:V314"/>
    <mergeCell ref="W314:Z314"/>
    <mergeCell ref="AB314:AE314"/>
    <mergeCell ref="B315:G315"/>
    <mergeCell ref="H315:V315"/>
    <mergeCell ref="W315:Z315"/>
    <mergeCell ref="AB315:AE315"/>
    <mergeCell ref="B316:G316"/>
    <mergeCell ref="H316:V316"/>
    <mergeCell ref="W316:Z316"/>
    <mergeCell ref="AB316:AE316"/>
    <mergeCell ref="B317:G317"/>
    <mergeCell ref="H317:V317"/>
    <mergeCell ref="W317:Z317"/>
    <mergeCell ref="AB317:AE317"/>
    <mergeCell ref="B318:G318"/>
    <mergeCell ref="H318:V318"/>
    <mergeCell ref="W318:Z318"/>
    <mergeCell ref="AB318:AE318"/>
    <mergeCell ref="B319:G319"/>
    <mergeCell ref="H319:V319"/>
    <mergeCell ref="W319:Z319"/>
    <mergeCell ref="AB319:AE319"/>
    <mergeCell ref="B320:G320"/>
    <mergeCell ref="H320:V320"/>
    <mergeCell ref="W320:Z320"/>
    <mergeCell ref="AB320:AE320"/>
    <mergeCell ref="B321:G321"/>
    <mergeCell ref="H321:V321"/>
    <mergeCell ref="W321:Z321"/>
    <mergeCell ref="AB321:AE321"/>
    <mergeCell ref="B322:G322"/>
    <mergeCell ref="H322:V322"/>
    <mergeCell ref="W322:Z322"/>
    <mergeCell ref="AB322:AE322"/>
    <mergeCell ref="B323:G323"/>
    <mergeCell ref="H323:V323"/>
    <mergeCell ref="W323:Z323"/>
    <mergeCell ref="AB323:AE323"/>
    <mergeCell ref="B324:G324"/>
    <mergeCell ref="H324:V324"/>
    <mergeCell ref="W324:Z324"/>
    <mergeCell ref="AB324:AE324"/>
    <mergeCell ref="B325:G325"/>
    <mergeCell ref="H325:V325"/>
    <mergeCell ref="W325:Z325"/>
    <mergeCell ref="AB325:AE325"/>
    <mergeCell ref="B326:G326"/>
    <mergeCell ref="H326:V326"/>
    <mergeCell ref="W326:Z326"/>
    <mergeCell ref="AB326:AE326"/>
    <mergeCell ref="B327:G327"/>
    <mergeCell ref="H327:V327"/>
    <mergeCell ref="W327:Z327"/>
    <mergeCell ref="AB327:AE327"/>
    <mergeCell ref="B328:G328"/>
    <mergeCell ref="H328:V328"/>
    <mergeCell ref="W328:Z328"/>
    <mergeCell ref="AB328:AE328"/>
    <mergeCell ref="B329:G329"/>
    <mergeCell ref="H329:V329"/>
    <mergeCell ref="W329:Z329"/>
    <mergeCell ref="AB329:AE329"/>
    <mergeCell ref="B330:G330"/>
    <mergeCell ref="H330:V330"/>
    <mergeCell ref="W330:Z330"/>
    <mergeCell ref="AB330:AE330"/>
    <mergeCell ref="B331:G331"/>
    <mergeCell ref="H331:V331"/>
    <mergeCell ref="W331:Z331"/>
    <mergeCell ref="AB331:AE331"/>
    <mergeCell ref="B332:G332"/>
    <mergeCell ref="H332:V332"/>
    <mergeCell ref="W332:Z332"/>
    <mergeCell ref="AB332:AE332"/>
    <mergeCell ref="B333:G333"/>
    <mergeCell ref="H333:V333"/>
    <mergeCell ref="W333:Z333"/>
    <mergeCell ref="AB333:AE333"/>
    <mergeCell ref="B334:G334"/>
    <mergeCell ref="H334:V334"/>
    <mergeCell ref="W334:Z334"/>
    <mergeCell ref="AB334:AE334"/>
    <mergeCell ref="B335:G335"/>
    <mergeCell ref="H335:V335"/>
    <mergeCell ref="W335:Z335"/>
    <mergeCell ref="AB335:AE335"/>
    <mergeCell ref="B336:G336"/>
    <mergeCell ref="H336:V336"/>
    <mergeCell ref="W336:Z336"/>
    <mergeCell ref="AB336:AE336"/>
    <mergeCell ref="B337:G337"/>
    <mergeCell ref="H337:V337"/>
    <mergeCell ref="W337:Z337"/>
    <mergeCell ref="AB337:AE337"/>
    <mergeCell ref="B338:G338"/>
    <mergeCell ref="H338:V338"/>
    <mergeCell ref="W338:Z338"/>
    <mergeCell ref="AB338:AE338"/>
    <mergeCell ref="B339:G339"/>
    <mergeCell ref="H339:V339"/>
    <mergeCell ref="W339:Z339"/>
    <mergeCell ref="AB339:AE339"/>
    <mergeCell ref="B340:G340"/>
    <mergeCell ref="H340:V340"/>
    <mergeCell ref="W340:Z340"/>
    <mergeCell ref="AB340:AE340"/>
    <mergeCell ref="B341:G341"/>
    <mergeCell ref="H341:V341"/>
    <mergeCell ref="W341:Z341"/>
    <mergeCell ref="AB341:AE341"/>
    <mergeCell ref="B342:G342"/>
    <mergeCell ref="H342:V342"/>
    <mergeCell ref="W342:Z342"/>
    <mergeCell ref="AB342:AE342"/>
    <mergeCell ref="B343:G343"/>
    <mergeCell ref="H343:V343"/>
    <mergeCell ref="W343:Z343"/>
    <mergeCell ref="AB343:AE343"/>
    <mergeCell ref="B344:G344"/>
    <mergeCell ref="H344:V344"/>
    <mergeCell ref="W344:Z344"/>
    <mergeCell ref="AB344:AE344"/>
    <mergeCell ref="B345:G345"/>
    <mergeCell ref="H345:V345"/>
    <mergeCell ref="W345:Z345"/>
    <mergeCell ref="AB345:AE345"/>
    <mergeCell ref="B346:G346"/>
    <mergeCell ref="H346:V346"/>
    <mergeCell ref="W346:Z346"/>
    <mergeCell ref="AB346:AE346"/>
    <mergeCell ref="B347:G347"/>
    <mergeCell ref="H347:V347"/>
    <mergeCell ref="W347:Z347"/>
    <mergeCell ref="AB347:AE347"/>
    <mergeCell ref="B348:G348"/>
    <mergeCell ref="H348:V348"/>
    <mergeCell ref="W348:Z348"/>
    <mergeCell ref="AB348:AE348"/>
    <mergeCell ref="B349:G349"/>
    <mergeCell ref="H349:V349"/>
    <mergeCell ref="W349:Z349"/>
    <mergeCell ref="AB349:AE349"/>
    <mergeCell ref="B350:G350"/>
    <mergeCell ref="H350:V350"/>
    <mergeCell ref="W350:Z350"/>
    <mergeCell ref="AB350:AE350"/>
    <mergeCell ref="B351:G351"/>
    <mergeCell ref="H351:V351"/>
    <mergeCell ref="W351:Z351"/>
    <mergeCell ref="AB351:AE351"/>
    <mergeCell ref="B352:G352"/>
    <mergeCell ref="H352:V352"/>
    <mergeCell ref="W352:Z352"/>
    <mergeCell ref="AB352:AE352"/>
    <mergeCell ref="B353:G353"/>
    <mergeCell ref="H353:V353"/>
    <mergeCell ref="W353:Z353"/>
    <mergeCell ref="AB353:AE353"/>
    <mergeCell ref="B354:G354"/>
    <mergeCell ref="H354:V354"/>
    <mergeCell ref="W354:Z354"/>
    <mergeCell ref="AB354:AE354"/>
    <mergeCell ref="B355:G355"/>
    <mergeCell ref="H355:V355"/>
    <mergeCell ref="W355:Z355"/>
    <mergeCell ref="AB355:AE355"/>
    <mergeCell ref="B356:G356"/>
    <mergeCell ref="H356:V356"/>
    <mergeCell ref="W356:Z356"/>
    <mergeCell ref="AB356:AE356"/>
    <mergeCell ref="B357:G357"/>
    <mergeCell ref="H357:V357"/>
    <mergeCell ref="W357:Z357"/>
    <mergeCell ref="AB357:AE357"/>
    <mergeCell ref="B358:G358"/>
    <mergeCell ref="H358:V358"/>
    <mergeCell ref="W358:Z358"/>
    <mergeCell ref="AB358:AE358"/>
    <mergeCell ref="B359:G359"/>
    <mergeCell ref="H359:V359"/>
    <mergeCell ref="W359:Z359"/>
    <mergeCell ref="AB359:AE359"/>
    <mergeCell ref="B360:G360"/>
    <mergeCell ref="H360:V360"/>
    <mergeCell ref="W360:Z360"/>
    <mergeCell ref="AB360:AE360"/>
    <mergeCell ref="B361:G361"/>
    <mergeCell ref="H361:V361"/>
    <mergeCell ref="W361:Z361"/>
    <mergeCell ref="AB361:AE361"/>
    <mergeCell ref="B362:G362"/>
    <mergeCell ref="H362:V362"/>
    <mergeCell ref="W362:Z362"/>
    <mergeCell ref="AB362:AE362"/>
    <mergeCell ref="B363:G363"/>
    <mergeCell ref="H363:V363"/>
    <mergeCell ref="W363:Z363"/>
    <mergeCell ref="AB363:AE363"/>
    <mergeCell ref="B364:G364"/>
    <mergeCell ref="H364:V364"/>
    <mergeCell ref="W364:Z364"/>
    <mergeCell ref="AB364:AE364"/>
    <mergeCell ref="B365:G365"/>
    <mergeCell ref="H365:V365"/>
    <mergeCell ref="W365:Z365"/>
    <mergeCell ref="AB365:AE365"/>
    <mergeCell ref="B366:G366"/>
    <mergeCell ref="H366:V366"/>
    <mergeCell ref="W366:Z366"/>
    <mergeCell ref="AB366:AE366"/>
    <mergeCell ref="B367:G367"/>
    <mergeCell ref="H367:V367"/>
    <mergeCell ref="W367:Z367"/>
    <mergeCell ref="AB367:AE367"/>
    <mergeCell ref="B368:G368"/>
    <mergeCell ref="H368:V368"/>
    <mergeCell ref="W368:Z368"/>
    <mergeCell ref="AB368:AE368"/>
    <mergeCell ref="B369:G369"/>
    <mergeCell ref="H369:V369"/>
    <mergeCell ref="W369:Z369"/>
    <mergeCell ref="AB369:AE369"/>
    <mergeCell ref="B370:G370"/>
    <mergeCell ref="H370:V370"/>
    <mergeCell ref="W370:Z370"/>
    <mergeCell ref="AB370:AE370"/>
    <mergeCell ref="B371:G371"/>
    <mergeCell ref="H371:V371"/>
    <mergeCell ref="W371:Z371"/>
    <mergeCell ref="AB371:AE371"/>
    <mergeCell ref="B372:G372"/>
    <mergeCell ref="H372:V372"/>
    <mergeCell ref="W372:Z372"/>
    <mergeCell ref="AB372:AE372"/>
    <mergeCell ref="B373:G373"/>
    <mergeCell ref="H373:V373"/>
    <mergeCell ref="W373:Z373"/>
    <mergeCell ref="AB373:AE373"/>
    <mergeCell ref="B374:G374"/>
    <mergeCell ref="H374:V374"/>
    <mergeCell ref="W374:Z374"/>
    <mergeCell ref="AB374:AE374"/>
    <mergeCell ref="B375:G375"/>
    <mergeCell ref="H375:V375"/>
    <mergeCell ref="W375:Z375"/>
    <mergeCell ref="AB375:AE375"/>
    <mergeCell ref="B376:G376"/>
    <mergeCell ref="H376:V376"/>
    <mergeCell ref="W376:Z376"/>
    <mergeCell ref="AB376:AE376"/>
    <mergeCell ref="B377:G377"/>
    <mergeCell ref="H377:V377"/>
    <mergeCell ref="W377:Z377"/>
    <mergeCell ref="AB377:AE377"/>
    <mergeCell ref="B378:G378"/>
    <mergeCell ref="H378:V378"/>
    <mergeCell ref="W378:Z378"/>
    <mergeCell ref="AB378:AE378"/>
    <mergeCell ref="B379:G379"/>
    <mergeCell ref="H379:V379"/>
    <mergeCell ref="W379:Z379"/>
    <mergeCell ref="AB379:AE379"/>
    <mergeCell ref="B380:G380"/>
    <mergeCell ref="H380:V380"/>
    <mergeCell ref="W380:Z380"/>
    <mergeCell ref="AB380:AE380"/>
    <mergeCell ref="B381:G381"/>
    <mergeCell ref="H381:V381"/>
    <mergeCell ref="W381:Z381"/>
    <mergeCell ref="AB381:AE381"/>
    <mergeCell ref="B382:G382"/>
    <mergeCell ref="H382:V382"/>
    <mergeCell ref="W382:Z382"/>
    <mergeCell ref="AB382:AE382"/>
    <mergeCell ref="B383:G383"/>
    <mergeCell ref="H383:V383"/>
    <mergeCell ref="W383:Z383"/>
    <mergeCell ref="AB383:AE383"/>
    <mergeCell ref="B384:G384"/>
    <mergeCell ref="H384:V384"/>
    <mergeCell ref="W384:Z384"/>
    <mergeCell ref="AB384:AE384"/>
    <mergeCell ref="B385:G385"/>
    <mergeCell ref="H385:V385"/>
    <mergeCell ref="W385:Z385"/>
    <mergeCell ref="AB385:AE385"/>
    <mergeCell ref="B386:G386"/>
    <mergeCell ref="H386:V386"/>
    <mergeCell ref="W386:Z386"/>
    <mergeCell ref="AB386:AE386"/>
    <mergeCell ref="B387:G387"/>
    <mergeCell ref="H387:V387"/>
    <mergeCell ref="W387:Z387"/>
    <mergeCell ref="AB387:AE387"/>
    <mergeCell ref="B388:G388"/>
    <mergeCell ref="H388:V388"/>
    <mergeCell ref="W388:Z388"/>
    <mergeCell ref="AB388:AE388"/>
    <mergeCell ref="B389:G389"/>
    <mergeCell ref="H389:V389"/>
    <mergeCell ref="W389:Z389"/>
    <mergeCell ref="AB389:AE389"/>
    <mergeCell ref="B390:G390"/>
    <mergeCell ref="H390:V390"/>
    <mergeCell ref="W390:Z390"/>
    <mergeCell ref="AB390:AE390"/>
    <mergeCell ref="B391:G391"/>
    <mergeCell ref="H391:V391"/>
    <mergeCell ref="W391:Z391"/>
    <mergeCell ref="AB391:AE391"/>
    <mergeCell ref="B392:G392"/>
    <mergeCell ref="H392:V392"/>
    <mergeCell ref="W392:Z392"/>
    <mergeCell ref="AB392:AE392"/>
    <mergeCell ref="B393:G393"/>
    <mergeCell ref="H393:V393"/>
    <mergeCell ref="W393:Z393"/>
    <mergeCell ref="AB393:AE393"/>
    <mergeCell ref="B394:G394"/>
    <mergeCell ref="H394:V394"/>
    <mergeCell ref="W394:Z394"/>
    <mergeCell ref="AB394:AE394"/>
    <mergeCell ref="B395:G395"/>
    <mergeCell ref="H395:V395"/>
    <mergeCell ref="W395:Z395"/>
    <mergeCell ref="AB395:AE395"/>
    <mergeCell ref="B396:G396"/>
    <mergeCell ref="H396:V396"/>
    <mergeCell ref="W396:Z396"/>
    <mergeCell ref="AB396:AE396"/>
    <mergeCell ref="B397:G397"/>
    <mergeCell ref="H397:V397"/>
    <mergeCell ref="W397:Z397"/>
    <mergeCell ref="AB397:AE397"/>
    <mergeCell ref="B398:G398"/>
    <mergeCell ref="H398:V398"/>
    <mergeCell ref="W398:Z398"/>
    <mergeCell ref="AB398:AE398"/>
    <mergeCell ref="B399:G399"/>
    <mergeCell ref="H399:V399"/>
    <mergeCell ref="W399:Z399"/>
    <mergeCell ref="AB399:AE399"/>
    <mergeCell ref="B400:G400"/>
    <mergeCell ref="H400:V400"/>
    <mergeCell ref="W400:Z400"/>
    <mergeCell ref="AB400:AE400"/>
    <mergeCell ref="B401:G401"/>
    <mergeCell ref="H401:V401"/>
    <mergeCell ref="W401:Z401"/>
    <mergeCell ref="AB401:AE401"/>
    <mergeCell ref="B402:G402"/>
    <mergeCell ref="H402:V402"/>
    <mergeCell ref="W402:Z402"/>
    <mergeCell ref="AB402:AE402"/>
    <mergeCell ref="B403:G403"/>
    <mergeCell ref="H403:V403"/>
    <mergeCell ref="W403:Z403"/>
    <mergeCell ref="AB403:AE403"/>
    <mergeCell ref="B404:G404"/>
    <mergeCell ref="H404:V404"/>
    <mergeCell ref="W404:Z404"/>
    <mergeCell ref="AB404:AE404"/>
    <mergeCell ref="B405:G405"/>
    <mergeCell ref="H405:V405"/>
    <mergeCell ref="W405:Z405"/>
    <mergeCell ref="AB405:AE405"/>
    <mergeCell ref="B406:G406"/>
    <mergeCell ref="H406:V406"/>
    <mergeCell ref="W406:Z406"/>
    <mergeCell ref="AB406:AE406"/>
    <mergeCell ref="B407:G407"/>
    <mergeCell ref="H407:V407"/>
    <mergeCell ref="W407:Z407"/>
    <mergeCell ref="AB407:AE407"/>
    <mergeCell ref="B408:G408"/>
    <mergeCell ref="H408:V408"/>
    <mergeCell ref="W408:Z408"/>
    <mergeCell ref="AB408:AE408"/>
    <mergeCell ref="B409:G409"/>
    <mergeCell ref="H409:V409"/>
    <mergeCell ref="W409:Z409"/>
    <mergeCell ref="AB409:AE409"/>
    <mergeCell ref="B410:G410"/>
    <mergeCell ref="H410:V410"/>
    <mergeCell ref="W410:Z410"/>
    <mergeCell ref="AB410:AE410"/>
    <mergeCell ref="B411:G411"/>
    <mergeCell ref="H411:V411"/>
    <mergeCell ref="W411:Z411"/>
    <mergeCell ref="AB411:AE411"/>
    <mergeCell ref="B412:G412"/>
    <mergeCell ref="H412:V412"/>
    <mergeCell ref="W412:Z412"/>
    <mergeCell ref="AB412:AE412"/>
    <mergeCell ref="B413:G413"/>
    <mergeCell ref="H413:V413"/>
    <mergeCell ref="W413:Z413"/>
    <mergeCell ref="AB413:AE413"/>
    <mergeCell ref="B414:G414"/>
    <mergeCell ref="H414:V414"/>
    <mergeCell ref="W414:Z414"/>
    <mergeCell ref="AB414:AE414"/>
    <mergeCell ref="B415:G415"/>
    <mergeCell ref="H415:V415"/>
    <mergeCell ref="W415:Z415"/>
    <mergeCell ref="AB415:AE415"/>
    <mergeCell ref="B416:G416"/>
    <mergeCell ref="H416:V416"/>
    <mergeCell ref="W416:Z416"/>
    <mergeCell ref="AB416:AE416"/>
    <mergeCell ref="B417:G417"/>
    <mergeCell ref="H417:V417"/>
    <mergeCell ref="W417:Z417"/>
    <mergeCell ref="AB417:AE417"/>
    <mergeCell ref="B418:G418"/>
    <mergeCell ref="H418:V418"/>
    <mergeCell ref="W418:Z418"/>
    <mergeCell ref="AB418:AE418"/>
    <mergeCell ref="B419:G419"/>
    <mergeCell ref="H419:V419"/>
    <mergeCell ref="W419:Z419"/>
    <mergeCell ref="AB419:AE419"/>
    <mergeCell ref="B420:G420"/>
    <mergeCell ref="H420:V420"/>
    <mergeCell ref="W420:Z420"/>
    <mergeCell ref="AB420:AE420"/>
    <mergeCell ref="B421:G421"/>
    <mergeCell ref="H421:V421"/>
    <mergeCell ref="W421:Z421"/>
    <mergeCell ref="AB421:AE421"/>
    <mergeCell ref="B422:G422"/>
    <mergeCell ref="H422:V422"/>
    <mergeCell ref="W422:Z422"/>
    <mergeCell ref="AB422:AE422"/>
    <mergeCell ref="B423:G423"/>
    <mergeCell ref="H423:V423"/>
    <mergeCell ref="W423:Z423"/>
    <mergeCell ref="AB423:AE423"/>
    <mergeCell ref="B424:G424"/>
    <mergeCell ref="H424:V424"/>
    <mergeCell ref="W424:Z424"/>
    <mergeCell ref="AB424:AE424"/>
    <mergeCell ref="B425:G425"/>
    <mergeCell ref="H425:V425"/>
    <mergeCell ref="W425:Z425"/>
    <mergeCell ref="AB425:AE425"/>
    <mergeCell ref="B426:G426"/>
    <mergeCell ref="H426:V426"/>
    <mergeCell ref="W426:Z426"/>
    <mergeCell ref="AB426:AE426"/>
    <mergeCell ref="B427:G427"/>
    <mergeCell ref="H427:V427"/>
    <mergeCell ref="W427:Z427"/>
    <mergeCell ref="AB427:AE427"/>
    <mergeCell ref="B428:G428"/>
    <mergeCell ref="H428:V428"/>
    <mergeCell ref="W428:Z428"/>
    <mergeCell ref="AB428:AE428"/>
    <mergeCell ref="B429:G429"/>
    <mergeCell ref="H429:V429"/>
    <mergeCell ref="W429:Z429"/>
    <mergeCell ref="AB429:AE429"/>
    <mergeCell ref="B430:G430"/>
    <mergeCell ref="H430:V430"/>
    <mergeCell ref="W430:Z430"/>
    <mergeCell ref="AB430:AE430"/>
    <mergeCell ref="B431:G431"/>
    <mergeCell ref="H431:V431"/>
    <mergeCell ref="W431:Z431"/>
    <mergeCell ref="AB431:AE431"/>
    <mergeCell ref="B432:G432"/>
    <mergeCell ref="H432:V432"/>
    <mergeCell ref="W432:Z432"/>
    <mergeCell ref="AB432:AE432"/>
    <mergeCell ref="B433:G433"/>
    <mergeCell ref="H433:V433"/>
    <mergeCell ref="W433:Z433"/>
    <mergeCell ref="AB433:AE433"/>
    <mergeCell ref="B434:G434"/>
    <mergeCell ref="H434:V434"/>
    <mergeCell ref="W434:Z434"/>
    <mergeCell ref="AB434:AE434"/>
    <mergeCell ref="B435:G435"/>
    <mergeCell ref="H435:V435"/>
    <mergeCell ref="W435:Z435"/>
    <mergeCell ref="AB435:AE435"/>
    <mergeCell ref="B436:G436"/>
    <mergeCell ref="H436:V436"/>
    <mergeCell ref="W436:Z436"/>
    <mergeCell ref="AB436:AE436"/>
    <mergeCell ref="B437:G437"/>
    <mergeCell ref="H437:V437"/>
    <mergeCell ref="W437:Z437"/>
    <mergeCell ref="AB437:AE437"/>
    <mergeCell ref="B438:G438"/>
    <mergeCell ref="H438:V438"/>
    <mergeCell ref="W438:Z438"/>
    <mergeCell ref="AB438:AE438"/>
    <mergeCell ref="B439:G439"/>
    <mergeCell ref="H439:V439"/>
    <mergeCell ref="W439:Z439"/>
    <mergeCell ref="AB439:AE439"/>
    <mergeCell ref="B440:G440"/>
    <mergeCell ref="H440:V440"/>
    <mergeCell ref="W440:Z440"/>
    <mergeCell ref="AB440:AE440"/>
    <mergeCell ref="B441:G441"/>
    <mergeCell ref="H441:V441"/>
    <mergeCell ref="W441:Z441"/>
    <mergeCell ref="AB441:AE441"/>
    <mergeCell ref="B442:G442"/>
    <mergeCell ref="H442:V442"/>
    <mergeCell ref="W442:Z442"/>
    <mergeCell ref="AB442:AE442"/>
    <mergeCell ref="B443:G443"/>
    <mergeCell ref="H443:V443"/>
    <mergeCell ref="W443:Z443"/>
    <mergeCell ref="AB443:AE443"/>
    <mergeCell ref="B444:G444"/>
    <mergeCell ref="H444:V444"/>
    <mergeCell ref="W444:Z444"/>
    <mergeCell ref="AB444:AE444"/>
    <mergeCell ref="B445:G445"/>
    <mergeCell ref="H445:V445"/>
    <mergeCell ref="W445:Z445"/>
    <mergeCell ref="AB445:AE445"/>
    <mergeCell ref="B446:G446"/>
    <mergeCell ref="H446:V446"/>
    <mergeCell ref="W446:Z446"/>
    <mergeCell ref="AB446:AE446"/>
    <mergeCell ref="B447:G447"/>
    <mergeCell ref="H447:V447"/>
    <mergeCell ref="W447:Z447"/>
    <mergeCell ref="AB447:AE447"/>
    <mergeCell ref="B448:G448"/>
    <mergeCell ref="H448:V448"/>
    <mergeCell ref="W448:Z448"/>
    <mergeCell ref="AB448:AE448"/>
    <mergeCell ref="B449:G449"/>
    <mergeCell ref="H449:V449"/>
    <mergeCell ref="W449:Z449"/>
    <mergeCell ref="AB449:AE449"/>
    <mergeCell ref="B450:G450"/>
    <mergeCell ref="H450:V450"/>
    <mergeCell ref="W450:Z450"/>
    <mergeCell ref="AB450:AE450"/>
    <mergeCell ref="B451:G451"/>
    <mergeCell ref="H451:V451"/>
    <mergeCell ref="W451:Z451"/>
    <mergeCell ref="AB451:AE451"/>
    <mergeCell ref="B452:G452"/>
    <mergeCell ref="H452:V452"/>
    <mergeCell ref="W452:Z452"/>
    <mergeCell ref="AB452:AE452"/>
    <mergeCell ref="B453:G453"/>
    <mergeCell ref="H453:V453"/>
    <mergeCell ref="W453:Z453"/>
    <mergeCell ref="AB453:AE453"/>
    <mergeCell ref="B454:G454"/>
    <mergeCell ref="H454:V454"/>
    <mergeCell ref="W454:Z454"/>
    <mergeCell ref="AB454:AE454"/>
    <mergeCell ref="B455:G455"/>
    <mergeCell ref="H455:V455"/>
    <mergeCell ref="W455:Z455"/>
    <mergeCell ref="AB455:AE455"/>
    <mergeCell ref="B456:G456"/>
    <mergeCell ref="H456:V456"/>
    <mergeCell ref="W456:Z456"/>
    <mergeCell ref="AB456:AE456"/>
    <mergeCell ref="B457:G457"/>
    <mergeCell ref="H457:V457"/>
    <mergeCell ref="W457:Z457"/>
    <mergeCell ref="AB457:AE457"/>
    <mergeCell ref="B458:G458"/>
    <mergeCell ref="H458:V458"/>
    <mergeCell ref="W458:Z458"/>
    <mergeCell ref="AB458:AE458"/>
    <mergeCell ref="B459:G459"/>
    <mergeCell ref="H459:V459"/>
    <mergeCell ref="W459:Z459"/>
    <mergeCell ref="AB459:AE459"/>
    <mergeCell ref="B460:G460"/>
    <mergeCell ref="H460:V460"/>
    <mergeCell ref="W460:Z460"/>
    <mergeCell ref="AB460:AE460"/>
    <mergeCell ref="B461:G461"/>
    <mergeCell ref="H461:V461"/>
    <mergeCell ref="W461:Z461"/>
    <mergeCell ref="AB461:AE461"/>
    <mergeCell ref="B462:G462"/>
    <mergeCell ref="H462:V462"/>
    <mergeCell ref="W462:Z462"/>
    <mergeCell ref="AB462:AE462"/>
    <mergeCell ref="B463:G463"/>
    <mergeCell ref="H463:V463"/>
    <mergeCell ref="W463:Z463"/>
    <mergeCell ref="AB463:AE463"/>
    <mergeCell ref="B464:G464"/>
    <mergeCell ref="H464:V464"/>
    <mergeCell ref="W464:Z464"/>
    <mergeCell ref="AB464:AE464"/>
    <mergeCell ref="B465:G465"/>
    <mergeCell ref="H465:V465"/>
    <mergeCell ref="W465:Z465"/>
    <mergeCell ref="AB465:AE465"/>
    <mergeCell ref="B466:G466"/>
    <mergeCell ref="H466:V466"/>
    <mergeCell ref="W466:Z466"/>
    <mergeCell ref="AB466:AE466"/>
    <mergeCell ref="B467:G467"/>
    <mergeCell ref="H467:V467"/>
    <mergeCell ref="W467:Z467"/>
    <mergeCell ref="AB467:AE467"/>
    <mergeCell ref="B468:G468"/>
    <mergeCell ref="H468:V468"/>
    <mergeCell ref="W468:Z468"/>
    <mergeCell ref="AB468:AE468"/>
    <mergeCell ref="B469:G469"/>
    <mergeCell ref="H469:V469"/>
    <mergeCell ref="W469:Z469"/>
    <mergeCell ref="AB469:AE469"/>
    <mergeCell ref="B470:G470"/>
    <mergeCell ref="H470:V470"/>
    <mergeCell ref="W470:Z470"/>
    <mergeCell ref="AB470:AE470"/>
    <mergeCell ref="B471:G471"/>
    <mergeCell ref="H471:V471"/>
    <mergeCell ref="W471:Z471"/>
    <mergeCell ref="AB471:AE471"/>
    <mergeCell ref="B472:G472"/>
    <mergeCell ref="H472:V472"/>
    <mergeCell ref="W472:Z472"/>
    <mergeCell ref="AB472:AE472"/>
    <mergeCell ref="B473:G473"/>
    <mergeCell ref="H473:V473"/>
    <mergeCell ref="W473:Z473"/>
    <mergeCell ref="AB473:AE473"/>
    <mergeCell ref="B474:G474"/>
    <mergeCell ref="H474:V474"/>
    <mergeCell ref="W474:Z474"/>
    <mergeCell ref="AB474:AE474"/>
    <mergeCell ref="B475:G475"/>
    <mergeCell ref="H475:V475"/>
    <mergeCell ref="W475:Z475"/>
    <mergeCell ref="AB475:AE475"/>
    <mergeCell ref="B476:G476"/>
    <mergeCell ref="H476:V476"/>
    <mergeCell ref="W476:Z476"/>
    <mergeCell ref="AB476:AE476"/>
  </mergeCells>
  <phoneticPr fontId="5"/>
  <pageMargins left="0.78740157480314965" right="0.39370078740157483" top="0.59055118110236227" bottom="0.59055118110236227" header="0.51181102362204722" footer="0.31496062992125984"/>
  <pageSetup paperSize="9"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00B0F0"/>
  </sheetPr>
  <dimension ref="B2:AE41"/>
  <sheetViews>
    <sheetView showGridLines="0" view="pageBreakPreview" zoomScaleSheetLayoutView="100" workbookViewId="0">
      <selection activeCell="U38" sqref="U38:Y38"/>
    </sheetView>
  </sheetViews>
  <sheetFormatPr defaultRowHeight="13.5"/>
  <cols>
    <col min="1" max="1" width="1.25" style="136" customWidth="1"/>
    <col min="2" max="16" width="3" style="136" customWidth="1"/>
    <col min="17" max="17" width="3.5" style="136" customWidth="1"/>
    <col min="18" max="28" width="3" style="136" customWidth="1"/>
    <col min="29" max="29" width="2.625" style="136" customWidth="1"/>
    <col min="30" max="30" width="2.125" style="136" customWidth="1"/>
    <col min="31" max="31" width="1.5" style="136" customWidth="1"/>
    <col min="32" max="44" width="3.125" style="136" customWidth="1"/>
    <col min="45" max="16384" width="9" style="136" customWidth="1"/>
  </cols>
  <sheetData>
    <row r="1" spans="2:31" ht="8.25" customHeight="1"/>
    <row r="2" spans="2:31" s="25" customFormat="1" ht="18.75" customHeight="1">
      <c r="B2" s="25" t="s">
        <v>124</v>
      </c>
    </row>
    <row r="3" spans="2:31" s="25" customFormat="1" ht="9.75" customHeight="1"/>
    <row r="4" spans="2:31" s="25" customFormat="1" ht="16.5" customHeight="1">
      <c r="B4" s="138" t="s">
        <v>125</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row>
    <row r="5" spans="2:31" ht="9.75" customHeight="1"/>
    <row r="6" spans="2:31" ht="20.25" customHeight="1">
      <c r="B6" s="139" t="s">
        <v>126</v>
      </c>
      <c r="C6" s="146"/>
      <c r="D6" s="151"/>
      <c r="E6" s="139"/>
      <c r="F6" s="146"/>
      <c r="G6" s="151"/>
      <c r="H6" s="140" t="s">
        <v>167</v>
      </c>
      <c r="I6" s="140"/>
      <c r="J6" s="140"/>
      <c r="K6" s="140"/>
      <c r="L6" s="185">
        <f>'様式第2号(自由) '!$L$6</f>
        <v>0</v>
      </c>
      <c r="M6" s="185"/>
      <c r="N6" s="185"/>
      <c r="O6" s="185"/>
      <c r="P6" s="185"/>
      <c r="Q6" s="185"/>
      <c r="R6" s="185"/>
      <c r="S6" s="185"/>
      <c r="T6" s="185"/>
      <c r="U6" s="185"/>
      <c r="V6" s="185"/>
      <c r="W6" s="185"/>
      <c r="X6" s="185"/>
      <c r="Y6" s="185"/>
      <c r="Z6" s="185"/>
      <c r="AA6" s="185"/>
      <c r="AB6" s="185"/>
      <c r="AC6" s="185"/>
      <c r="AD6" s="185"/>
    </row>
    <row r="7" spans="2:31" s="136" customFormat="1" ht="20.25" customHeight="1">
      <c r="B7" s="140" t="s">
        <v>109</v>
      </c>
      <c r="C7" s="140"/>
      <c r="D7" s="140"/>
      <c r="E7" s="152">
        <f>'様式第2号(自由) '!$F$7</f>
        <v>0</v>
      </c>
      <c r="F7" s="155"/>
      <c r="G7" s="155"/>
      <c r="H7" s="140"/>
      <c r="I7" s="140"/>
      <c r="J7" s="140"/>
      <c r="K7" s="140"/>
      <c r="L7" s="185"/>
      <c r="M7" s="185"/>
      <c r="N7" s="185"/>
      <c r="O7" s="185"/>
      <c r="P7" s="185"/>
      <c r="Q7" s="185"/>
      <c r="R7" s="185"/>
      <c r="S7" s="185"/>
      <c r="T7" s="185"/>
      <c r="U7" s="185"/>
      <c r="V7" s="185"/>
      <c r="W7" s="185"/>
      <c r="X7" s="185"/>
      <c r="Y7" s="185"/>
      <c r="Z7" s="185"/>
      <c r="AA7" s="185"/>
      <c r="AB7" s="185"/>
      <c r="AC7" s="185"/>
      <c r="AD7" s="185"/>
      <c r="AE7" s="136"/>
    </row>
    <row r="8" spans="2:31" s="137" customFormat="1" ht="20.25" customHeight="1">
      <c r="B8" s="140" t="s">
        <v>127</v>
      </c>
      <c r="C8" s="140"/>
      <c r="D8" s="139"/>
      <c r="E8" s="153">
        <f>'様式第2号(行政) '!$AB$6</f>
        <v>0</v>
      </c>
      <c r="F8" s="146" t="s">
        <v>164</v>
      </c>
      <c r="G8" s="151"/>
      <c r="H8" s="140"/>
      <c r="I8" s="140"/>
      <c r="J8" s="140"/>
      <c r="K8" s="140"/>
      <c r="L8" s="185"/>
      <c r="M8" s="185"/>
      <c r="N8" s="185"/>
      <c r="O8" s="185"/>
      <c r="P8" s="185"/>
      <c r="Q8" s="185"/>
      <c r="R8" s="185"/>
      <c r="S8" s="185"/>
      <c r="T8" s="185"/>
      <c r="U8" s="185"/>
      <c r="V8" s="185"/>
      <c r="W8" s="185"/>
      <c r="X8" s="185"/>
      <c r="Y8" s="185"/>
      <c r="Z8" s="185"/>
      <c r="AA8" s="185"/>
      <c r="AB8" s="185"/>
      <c r="AC8" s="185"/>
      <c r="AD8" s="185"/>
    </row>
    <row r="9" spans="2:31" s="137" customFormat="1" ht="6" customHeight="1">
      <c r="B9" s="141"/>
      <c r="C9" s="141"/>
      <c r="D9" s="141"/>
      <c r="E9" s="141"/>
      <c r="F9" s="149"/>
      <c r="G9" s="149"/>
      <c r="H9" s="141"/>
      <c r="I9" s="141"/>
      <c r="J9" s="141"/>
      <c r="K9" s="141"/>
      <c r="L9" s="148"/>
      <c r="M9" s="148"/>
      <c r="N9" s="148"/>
      <c r="O9" s="148"/>
      <c r="P9" s="148"/>
      <c r="Q9" s="148"/>
      <c r="R9" s="148"/>
      <c r="S9" s="148"/>
      <c r="T9" s="148"/>
      <c r="U9" s="148"/>
      <c r="V9" s="148"/>
      <c r="W9" s="148"/>
      <c r="X9" s="148"/>
      <c r="Y9" s="148"/>
      <c r="Z9" s="148"/>
      <c r="AA9" s="148"/>
      <c r="AB9" s="148"/>
      <c r="AC9" s="148"/>
      <c r="AD9" s="148"/>
    </row>
    <row r="10" spans="2:31" ht="9" customHeight="1">
      <c r="E10" s="154"/>
    </row>
    <row r="11" spans="2:31" ht="18.75" customHeight="1">
      <c r="B11" s="25" t="s">
        <v>118</v>
      </c>
    </row>
    <row r="12" spans="2:31" ht="22.5" customHeight="1">
      <c r="B12" s="139" t="s">
        <v>129</v>
      </c>
      <c r="C12" s="146"/>
      <c r="D12" s="146"/>
      <c r="E12" s="146"/>
      <c r="F12" s="146"/>
      <c r="G12" s="151"/>
      <c r="H12" s="146" t="s">
        <v>168</v>
      </c>
      <c r="I12" s="146"/>
      <c r="J12" s="146"/>
      <c r="K12" s="151"/>
      <c r="L12" s="140" t="s">
        <v>171</v>
      </c>
      <c r="M12" s="140"/>
      <c r="N12" s="140"/>
      <c r="O12" s="140"/>
      <c r="P12" s="140"/>
      <c r="Q12" s="140"/>
      <c r="R12" s="140"/>
      <c r="S12" s="140"/>
      <c r="T12" s="140"/>
      <c r="U12" s="140"/>
      <c r="V12" s="140"/>
      <c r="W12" s="140"/>
      <c r="X12" s="140"/>
      <c r="Y12" s="140"/>
      <c r="Z12" s="140"/>
      <c r="AA12" s="140"/>
      <c r="AB12" s="140"/>
      <c r="AC12" s="140"/>
      <c r="AD12" s="140"/>
    </row>
    <row r="13" spans="2:31" ht="22.5" customHeight="1">
      <c r="B13" s="142" t="s">
        <v>131</v>
      </c>
      <c r="C13" s="147"/>
      <c r="D13" s="147"/>
      <c r="E13" s="147"/>
      <c r="F13" s="147"/>
      <c r="G13" s="156"/>
      <c r="H13" s="237" t="str">
        <f>IFERROR(ROUNDDOWN($P$13*$X$13/$Z$13,-3),"")</f>
        <v/>
      </c>
      <c r="I13" s="238"/>
      <c r="J13" s="238"/>
      <c r="K13" s="239"/>
      <c r="L13" s="144" t="s">
        <v>173</v>
      </c>
      <c r="M13" s="149"/>
      <c r="N13" s="149"/>
      <c r="O13" s="149"/>
      <c r="P13" s="189">
        <f>$Z$40</f>
        <v>0</v>
      </c>
      <c r="Q13" s="189"/>
      <c r="R13" s="189"/>
      <c r="S13" s="190" t="s">
        <v>176</v>
      </c>
      <c r="T13" s="190"/>
      <c r="U13" s="190"/>
      <c r="V13" s="190"/>
      <c r="W13" s="190"/>
      <c r="X13" s="189">
        <f>IF($E$8&gt;=1,10,0)</f>
        <v>0</v>
      </c>
      <c r="Y13" s="148" t="s">
        <v>136</v>
      </c>
      <c r="Z13" s="189">
        <f>IF($E$8&gt;=1,10,0)</f>
        <v>0</v>
      </c>
      <c r="AA13" s="148" t="s">
        <v>54</v>
      </c>
      <c r="AD13" s="157"/>
      <c r="AE13" s="207"/>
    </row>
    <row r="14" spans="2:31" ht="22.5" customHeight="1">
      <c r="B14" s="143" t="s">
        <v>132</v>
      </c>
      <c r="C14" s="148"/>
      <c r="D14" s="148"/>
      <c r="E14" s="148"/>
      <c r="F14" s="148"/>
      <c r="G14" s="157"/>
      <c r="H14" s="161"/>
      <c r="I14" s="161"/>
      <c r="J14" s="161"/>
      <c r="K14" s="182"/>
      <c r="L14" s="186"/>
      <c r="M14" s="186"/>
      <c r="N14" s="186"/>
      <c r="O14" s="186"/>
      <c r="P14" s="186"/>
      <c r="Q14" s="186"/>
      <c r="R14" s="186"/>
      <c r="S14" s="186"/>
      <c r="T14" s="186"/>
      <c r="U14" s="186"/>
      <c r="V14" s="186"/>
      <c r="W14" s="186"/>
      <c r="X14" s="186"/>
      <c r="Y14" s="186"/>
      <c r="Z14" s="186"/>
      <c r="AA14" s="186"/>
      <c r="AB14" s="186"/>
      <c r="AC14" s="186"/>
      <c r="AD14" s="186"/>
    </row>
    <row r="15" spans="2:31" ht="22.5" customHeight="1">
      <c r="B15" s="143" t="s">
        <v>133</v>
      </c>
      <c r="C15" s="148"/>
      <c r="D15" s="148"/>
      <c r="E15" s="148"/>
      <c r="F15" s="148"/>
      <c r="G15" s="157"/>
      <c r="H15" s="161"/>
      <c r="I15" s="161"/>
      <c r="J15" s="161"/>
      <c r="K15" s="182"/>
      <c r="L15" s="187"/>
      <c r="M15" s="187"/>
      <c r="N15" s="187"/>
      <c r="O15" s="187"/>
      <c r="P15" s="187"/>
      <c r="Q15" s="187"/>
      <c r="R15" s="187"/>
      <c r="S15" s="187"/>
      <c r="T15" s="187"/>
      <c r="U15" s="187"/>
      <c r="V15" s="187"/>
      <c r="W15" s="187"/>
      <c r="X15" s="187"/>
      <c r="Y15" s="187"/>
      <c r="Z15" s="187"/>
      <c r="AA15" s="187"/>
      <c r="AB15" s="187"/>
      <c r="AC15" s="187"/>
      <c r="AD15" s="187"/>
    </row>
    <row r="16" spans="2:31" ht="22.5" customHeight="1">
      <c r="B16" s="144" t="s">
        <v>134</v>
      </c>
      <c r="C16" s="149"/>
      <c r="D16" s="149"/>
      <c r="E16" s="149"/>
      <c r="F16" s="149"/>
      <c r="G16" s="158"/>
      <c r="H16" s="162"/>
      <c r="I16" s="161"/>
      <c r="J16" s="161"/>
      <c r="K16" s="182"/>
      <c r="L16" s="143"/>
      <c r="M16" s="148"/>
      <c r="N16" s="148"/>
      <c r="O16" s="148"/>
      <c r="P16" s="148"/>
      <c r="Q16" s="148"/>
      <c r="R16" s="148"/>
      <c r="S16" s="148"/>
      <c r="T16" s="148"/>
      <c r="U16" s="148"/>
      <c r="V16" s="148"/>
      <c r="W16" s="148"/>
      <c r="X16" s="148"/>
      <c r="Y16" s="148"/>
      <c r="Z16" s="148"/>
      <c r="AA16" s="148"/>
      <c r="AB16" s="148"/>
      <c r="AC16" s="148"/>
      <c r="AD16" s="157"/>
    </row>
    <row r="17" spans="2:30" ht="22.5" customHeight="1">
      <c r="B17" s="144" t="s">
        <v>137</v>
      </c>
      <c r="C17" s="149"/>
      <c r="D17" s="149"/>
      <c r="E17" s="149"/>
      <c r="F17" s="149"/>
      <c r="G17" s="158"/>
      <c r="H17" s="162"/>
      <c r="I17" s="161"/>
      <c r="J17" s="161"/>
      <c r="K17" s="182"/>
      <c r="L17" s="143"/>
      <c r="M17" s="148"/>
      <c r="N17" s="148"/>
      <c r="O17" s="148"/>
      <c r="P17" s="148"/>
      <c r="Q17" s="148"/>
      <c r="R17" s="148"/>
      <c r="S17" s="148"/>
      <c r="T17" s="148"/>
      <c r="U17" s="148"/>
      <c r="V17" s="148"/>
      <c r="W17" s="148"/>
      <c r="X17" s="148"/>
      <c r="Y17" s="148"/>
      <c r="Z17" s="148"/>
      <c r="AA17" s="148"/>
      <c r="AB17" s="148"/>
      <c r="AC17" s="148"/>
      <c r="AD17" s="157"/>
    </row>
    <row r="18" spans="2:30" ht="22.5" customHeight="1">
      <c r="B18" s="145" t="s">
        <v>138</v>
      </c>
      <c r="C18" s="150"/>
      <c r="D18" s="150"/>
      <c r="E18" s="150"/>
      <c r="F18" s="150"/>
      <c r="G18" s="159"/>
      <c r="H18" s="163"/>
      <c r="I18" s="163"/>
      <c r="J18" s="163"/>
      <c r="K18" s="183"/>
      <c r="L18" s="188"/>
      <c r="M18" s="188"/>
      <c r="N18" s="188"/>
      <c r="O18" s="188"/>
      <c r="P18" s="188"/>
      <c r="Q18" s="188"/>
      <c r="R18" s="188"/>
      <c r="S18" s="188"/>
      <c r="T18" s="188"/>
      <c r="U18" s="188"/>
      <c r="V18" s="188"/>
      <c r="W18" s="188"/>
      <c r="X18" s="188"/>
      <c r="Y18" s="188"/>
      <c r="Z18" s="188"/>
      <c r="AA18" s="188"/>
      <c r="AB18" s="188"/>
      <c r="AC18" s="188"/>
      <c r="AD18" s="188"/>
    </row>
    <row r="19" spans="2:30" ht="22.5" customHeight="1">
      <c r="B19" s="139" t="s">
        <v>139</v>
      </c>
      <c r="C19" s="146"/>
      <c r="D19" s="146"/>
      <c r="E19" s="146"/>
      <c r="F19" s="146"/>
      <c r="G19" s="151"/>
      <c r="H19" s="164">
        <f>SUM(H13:K18)</f>
        <v>0</v>
      </c>
      <c r="I19" s="164"/>
      <c r="J19" s="164"/>
      <c r="K19" s="184"/>
      <c r="L19" s="188"/>
      <c r="M19" s="188"/>
      <c r="N19" s="188"/>
      <c r="O19" s="188"/>
      <c r="P19" s="188"/>
      <c r="Q19" s="188"/>
      <c r="R19" s="188"/>
      <c r="S19" s="188"/>
      <c r="T19" s="188"/>
      <c r="U19" s="188"/>
      <c r="V19" s="188"/>
      <c r="W19" s="188"/>
      <c r="X19" s="188"/>
      <c r="Y19" s="188"/>
      <c r="Z19" s="188"/>
      <c r="AA19" s="188"/>
      <c r="AB19" s="188"/>
      <c r="AC19" s="188"/>
      <c r="AD19" s="188"/>
    </row>
    <row r="20" spans="2:30" ht="13.5" customHeight="1"/>
    <row r="21" spans="2:30" ht="18.75" customHeight="1">
      <c r="B21" s="25" t="s">
        <v>140</v>
      </c>
    </row>
    <row r="22" spans="2:30" ht="22.5" customHeight="1">
      <c r="B22" s="139" t="s">
        <v>143</v>
      </c>
      <c r="C22" s="146"/>
      <c r="D22" s="146"/>
      <c r="E22" s="146"/>
      <c r="F22" s="146"/>
      <c r="G22" s="146"/>
      <c r="H22" s="139" t="s">
        <v>170</v>
      </c>
      <c r="I22" s="146"/>
      <c r="J22" s="146"/>
      <c r="K22" s="146"/>
      <c r="L22" s="146"/>
      <c r="M22" s="146"/>
      <c r="N22" s="146"/>
      <c r="O22" s="146"/>
      <c r="P22" s="146"/>
      <c r="Q22" s="146"/>
      <c r="R22" s="146"/>
      <c r="S22" s="146"/>
      <c r="T22" s="151"/>
      <c r="U22" s="199" t="s">
        <v>178</v>
      </c>
      <c r="V22" s="199"/>
      <c r="W22" s="199"/>
      <c r="X22" s="199"/>
      <c r="Y22" s="199"/>
      <c r="Z22" s="206" t="s">
        <v>47</v>
      </c>
      <c r="AA22" s="206"/>
      <c r="AB22" s="206"/>
      <c r="AC22" s="206"/>
      <c r="AD22" s="206"/>
    </row>
    <row r="23" spans="2:30" ht="22.5" customHeight="1">
      <c r="B23" s="142" t="s">
        <v>144</v>
      </c>
      <c r="C23" s="147"/>
      <c r="D23" s="147"/>
      <c r="E23" s="147"/>
      <c r="F23" s="147"/>
      <c r="G23" s="147"/>
      <c r="H23" s="165"/>
      <c r="I23" s="173"/>
      <c r="J23" s="173"/>
      <c r="K23" s="173"/>
      <c r="L23" s="173"/>
      <c r="M23" s="173"/>
      <c r="N23" s="173"/>
      <c r="O23" s="173"/>
      <c r="P23" s="173"/>
      <c r="Q23" s="173"/>
      <c r="R23" s="173"/>
      <c r="S23" s="173"/>
      <c r="T23" s="191"/>
      <c r="U23" s="200">
        <f>'様式第3号別紙 (行政) '!$W$54</f>
        <v>0</v>
      </c>
      <c r="V23" s="200"/>
      <c r="W23" s="200"/>
      <c r="X23" s="200"/>
      <c r="Y23" s="200"/>
      <c r="Z23" s="200">
        <f>'様式第3号別紙 (行政) '!$AB$54</f>
        <v>0</v>
      </c>
      <c r="AA23" s="200"/>
      <c r="AB23" s="200"/>
      <c r="AC23" s="200"/>
      <c r="AD23" s="200"/>
    </row>
    <row r="24" spans="2:30" ht="22.5" customHeight="1">
      <c r="B24" s="143" t="s">
        <v>145</v>
      </c>
      <c r="C24" s="148"/>
      <c r="D24" s="148"/>
      <c r="E24" s="148"/>
      <c r="F24" s="148"/>
      <c r="G24" s="148"/>
      <c r="H24" s="166"/>
      <c r="I24" s="174"/>
      <c r="J24" s="174"/>
      <c r="K24" s="174"/>
      <c r="L24" s="174"/>
      <c r="M24" s="174"/>
      <c r="N24" s="174"/>
      <c r="O24" s="174"/>
      <c r="P24" s="174"/>
      <c r="Q24" s="174"/>
      <c r="R24" s="174"/>
      <c r="S24" s="174"/>
      <c r="T24" s="192"/>
      <c r="U24" s="201">
        <f>'様式第3号別紙 (行政) '!$W$65</f>
        <v>0</v>
      </c>
      <c r="V24" s="201"/>
      <c r="W24" s="201"/>
      <c r="X24" s="201"/>
      <c r="Y24" s="201"/>
      <c r="Z24" s="201">
        <f>'様式第3号別紙 (行政) '!$AB$65</f>
        <v>0</v>
      </c>
      <c r="AA24" s="201"/>
      <c r="AB24" s="201"/>
      <c r="AC24" s="201"/>
      <c r="AD24" s="201"/>
    </row>
    <row r="25" spans="2:30" ht="22.5" customHeight="1">
      <c r="B25" s="143" t="s">
        <v>147</v>
      </c>
      <c r="C25" s="148"/>
      <c r="D25" s="148"/>
      <c r="E25" s="148"/>
      <c r="F25" s="148"/>
      <c r="G25" s="148"/>
      <c r="H25" s="166"/>
      <c r="I25" s="174"/>
      <c r="J25" s="174"/>
      <c r="K25" s="174"/>
      <c r="L25" s="174"/>
      <c r="M25" s="174"/>
      <c r="N25" s="174"/>
      <c r="O25" s="174"/>
      <c r="P25" s="174"/>
      <c r="Q25" s="174"/>
      <c r="R25" s="174"/>
      <c r="S25" s="174"/>
      <c r="T25" s="192"/>
      <c r="U25" s="201">
        <f>'様式第3号別紙 (行政) '!$W$86</f>
        <v>0</v>
      </c>
      <c r="V25" s="201"/>
      <c r="W25" s="201"/>
      <c r="X25" s="201"/>
      <c r="Y25" s="201"/>
      <c r="Z25" s="201">
        <f>'様式第3号別紙 (行政) '!$AB$86</f>
        <v>0</v>
      </c>
      <c r="AA25" s="201"/>
      <c r="AB25" s="201"/>
      <c r="AC25" s="201"/>
      <c r="AD25" s="201"/>
    </row>
    <row r="26" spans="2:30" s="136" customFormat="1" ht="22.5" customHeight="1">
      <c r="B26" s="143" t="s">
        <v>148</v>
      </c>
      <c r="C26" s="148"/>
      <c r="D26" s="148"/>
      <c r="E26" s="148"/>
      <c r="F26" s="148"/>
      <c r="G26" s="148"/>
      <c r="H26" s="167"/>
      <c r="I26" s="175"/>
      <c r="J26" s="175"/>
      <c r="K26" s="175"/>
      <c r="L26" s="175"/>
      <c r="M26" s="175"/>
      <c r="N26" s="175"/>
      <c r="O26" s="175"/>
      <c r="P26" s="175"/>
      <c r="Q26" s="175"/>
      <c r="R26" s="175"/>
      <c r="S26" s="175"/>
      <c r="T26" s="193"/>
      <c r="U26" s="202">
        <f>'様式第3号別紙 (行政) '!$W$117</f>
        <v>0</v>
      </c>
      <c r="V26" s="204"/>
      <c r="W26" s="204"/>
      <c r="X26" s="204"/>
      <c r="Y26" s="205"/>
      <c r="Z26" s="202">
        <f>'様式第3号別紙 (行政) '!$AB$117</f>
        <v>0</v>
      </c>
      <c r="AA26" s="204"/>
      <c r="AB26" s="204"/>
      <c r="AC26" s="204"/>
      <c r="AD26" s="205"/>
    </row>
    <row r="27" spans="2:30" ht="22.5" customHeight="1">
      <c r="B27" s="143" t="s">
        <v>150</v>
      </c>
      <c r="C27" s="148"/>
      <c r="D27" s="148"/>
      <c r="E27" s="148"/>
      <c r="F27" s="148"/>
      <c r="G27" s="148"/>
      <c r="H27" s="166"/>
      <c r="I27" s="174"/>
      <c r="J27" s="174"/>
      <c r="K27" s="174"/>
      <c r="L27" s="174"/>
      <c r="M27" s="174"/>
      <c r="N27" s="174"/>
      <c r="O27" s="174"/>
      <c r="P27" s="174"/>
      <c r="Q27" s="174"/>
      <c r="R27" s="174"/>
      <c r="S27" s="174"/>
      <c r="T27" s="192"/>
      <c r="U27" s="201">
        <f>'様式第3号別紙 (行政) '!$W$168</f>
        <v>0</v>
      </c>
      <c r="V27" s="201"/>
      <c r="W27" s="201"/>
      <c r="X27" s="201"/>
      <c r="Y27" s="201"/>
      <c r="Z27" s="201">
        <f>'様式第3号別紙 (行政) '!$AB$168</f>
        <v>0</v>
      </c>
      <c r="AA27" s="201"/>
      <c r="AB27" s="201"/>
      <c r="AC27" s="201"/>
      <c r="AD27" s="201"/>
    </row>
    <row r="28" spans="2:30" ht="22.5" customHeight="1">
      <c r="B28" s="143" t="s">
        <v>151</v>
      </c>
      <c r="C28" s="148"/>
      <c r="D28" s="148"/>
      <c r="E28" s="148"/>
      <c r="F28" s="148"/>
      <c r="G28" s="148"/>
      <c r="H28" s="166"/>
      <c r="I28" s="174"/>
      <c r="J28" s="174"/>
      <c r="K28" s="174"/>
      <c r="L28" s="174"/>
      <c r="M28" s="174"/>
      <c r="N28" s="174"/>
      <c r="O28" s="174"/>
      <c r="P28" s="174"/>
      <c r="Q28" s="174"/>
      <c r="R28" s="174"/>
      <c r="S28" s="174"/>
      <c r="T28" s="192"/>
      <c r="U28" s="201">
        <f>'様式第3号別紙 (行政) '!$W$184</f>
        <v>0</v>
      </c>
      <c r="V28" s="201"/>
      <c r="W28" s="201"/>
      <c r="X28" s="201"/>
      <c r="Y28" s="201"/>
      <c r="Z28" s="201">
        <f>'様式第3号別紙 (行政) '!$AB$184</f>
        <v>0</v>
      </c>
      <c r="AA28" s="201"/>
      <c r="AB28" s="201"/>
      <c r="AC28" s="201"/>
      <c r="AD28" s="201"/>
    </row>
    <row r="29" spans="2:30" ht="22.5" customHeight="1">
      <c r="B29" s="143" t="s">
        <v>142</v>
      </c>
      <c r="C29" s="148"/>
      <c r="D29" s="148"/>
      <c r="E29" s="148"/>
      <c r="F29" s="148"/>
      <c r="G29" s="148"/>
      <c r="H29" s="166"/>
      <c r="I29" s="174"/>
      <c r="J29" s="174"/>
      <c r="K29" s="174"/>
      <c r="L29" s="174"/>
      <c r="M29" s="174"/>
      <c r="N29" s="174"/>
      <c r="O29" s="174"/>
      <c r="P29" s="174"/>
      <c r="Q29" s="174"/>
      <c r="R29" s="174"/>
      <c r="S29" s="174"/>
      <c r="T29" s="192"/>
      <c r="U29" s="201">
        <f>'様式第3号別紙 (行政) '!$W$195</f>
        <v>0</v>
      </c>
      <c r="V29" s="201"/>
      <c r="W29" s="201"/>
      <c r="X29" s="201"/>
      <c r="Y29" s="201"/>
      <c r="Z29" s="201">
        <f>'様式第3号別紙 (行政) '!$AB$195</f>
        <v>0</v>
      </c>
      <c r="AA29" s="201"/>
      <c r="AB29" s="201"/>
      <c r="AC29" s="201"/>
      <c r="AD29" s="201"/>
    </row>
    <row r="30" spans="2:30" ht="22.5" customHeight="1">
      <c r="B30" s="143" t="s">
        <v>153</v>
      </c>
      <c r="C30" s="148"/>
      <c r="D30" s="148"/>
      <c r="E30" s="148"/>
      <c r="F30" s="148"/>
      <c r="G30" s="148"/>
      <c r="H30" s="166"/>
      <c r="I30" s="174"/>
      <c r="J30" s="174"/>
      <c r="K30" s="174"/>
      <c r="L30" s="174"/>
      <c r="M30" s="174"/>
      <c r="N30" s="174"/>
      <c r="O30" s="174"/>
      <c r="P30" s="174"/>
      <c r="Q30" s="174"/>
      <c r="R30" s="174"/>
      <c r="S30" s="174"/>
      <c r="T30" s="192"/>
      <c r="U30" s="201">
        <f>'様式第3号別紙 (行政) '!$W$216</f>
        <v>0</v>
      </c>
      <c r="V30" s="201"/>
      <c r="W30" s="201"/>
      <c r="X30" s="201"/>
      <c r="Y30" s="201"/>
      <c r="Z30" s="201">
        <f>'様式第3号別紙 (行政) '!$AB$216</f>
        <v>0</v>
      </c>
      <c r="AA30" s="201"/>
      <c r="AB30" s="201"/>
      <c r="AC30" s="201"/>
      <c r="AD30" s="201"/>
    </row>
    <row r="31" spans="2:30" ht="22.5" customHeight="1">
      <c r="B31" s="143" t="s">
        <v>154</v>
      </c>
      <c r="C31" s="148"/>
      <c r="D31" s="148"/>
      <c r="E31" s="148"/>
      <c r="F31" s="148"/>
      <c r="G31" s="148"/>
      <c r="H31" s="166"/>
      <c r="I31" s="174"/>
      <c r="J31" s="174"/>
      <c r="K31" s="174"/>
      <c r="L31" s="174"/>
      <c r="M31" s="174"/>
      <c r="N31" s="174"/>
      <c r="O31" s="174"/>
      <c r="P31" s="174"/>
      <c r="Q31" s="174"/>
      <c r="R31" s="174"/>
      <c r="S31" s="174"/>
      <c r="T31" s="192"/>
      <c r="U31" s="201">
        <f>'様式第3号別紙 (行政) '!$W$232</f>
        <v>0</v>
      </c>
      <c r="V31" s="201"/>
      <c r="W31" s="201"/>
      <c r="X31" s="201"/>
      <c r="Y31" s="201"/>
      <c r="Z31" s="201">
        <f>'様式第3号別紙 (行政) '!$AB$232</f>
        <v>0</v>
      </c>
      <c r="AA31" s="201"/>
      <c r="AB31" s="201"/>
      <c r="AC31" s="201"/>
      <c r="AD31" s="201"/>
    </row>
    <row r="32" spans="2:30" ht="22.5" customHeight="1">
      <c r="B32" s="143" t="s">
        <v>155</v>
      </c>
      <c r="C32" s="148"/>
      <c r="D32" s="148"/>
      <c r="E32" s="148"/>
      <c r="F32" s="148"/>
      <c r="G32" s="148"/>
      <c r="H32" s="166"/>
      <c r="I32" s="174"/>
      <c r="J32" s="174"/>
      <c r="K32" s="174"/>
      <c r="L32" s="174"/>
      <c r="M32" s="174"/>
      <c r="N32" s="174"/>
      <c r="O32" s="174"/>
      <c r="P32" s="174"/>
      <c r="Q32" s="174"/>
      <c r="R32" s="174"/>
      <c r="S32" s="174"/>
      <c r="T32" s="192"/>
      <c r="U32" s="201">
        <f>'様式第3号別紙 (行政) '!$W$263</f>
        <v>0</v>
      </c>
      <c r="V32" s="201"/>
      <c r="W32" s="201"/>
      <c r="X32" s="201"/>
      <c r="Y32" s="201"/>
      <c r="Z32" s="201">
        <f>'様式第3号別紙 (行政) '!$AB$263</f>
        <v>0</v>
      </c>
      <c r="AA32" s="201"/>
      <c r="AB32" s="201"/>
      <c r="AC32" s="201"/>
      <c r="AD32" s="201"/>
    </row>
    <row r="33" spans="2:30" ht="22.5" customHeight="1">
      <c r="B33" s="143" t="s">
        <v>157</v>
      </c>
      <c r="C33" s="148"/>
      <c r="D33" s="148"/>
      <c r="E33" s="148"/>
      <c r="F33" s="148"/>
      <c r="G33" s="148"/>
      <c r="H33" s="168"/>
      <c r="I33" s="176"/>
      <c r="J33" s="176"/>
      <c r="K33" s="176"/>
      <c r="L33" s="176"/>
      <c r="M33" s="176"/>
      <c r="N33" s="176"/>
      <c r="O33" s="176"/>
      <c r="P33" s="176"/>
      <c r="Q33" s="176"/>
      <c r="R33" s="176"/>
      <c r="S33" s="176"/>
      <c r="T33" s="194"/>
      <c r="U33" s="201">
        <f>'様式第3号別紙 (行政) '!$W$289</f>
        <v>0</v>
      </c>
      <c r="V33" s="201"/>
      <c r="W33" s="201"/>
      <c r="X33" s="201"/>
      <c r="Y33" s="201"/>
      <c r="Z33" s="201">
        <f>'様式第3号別紙 (行政) '!$AB$289</f>
        <v>0</v>
      </c>
      <c r="AA33" s="201"/>
      <c r="AB33" s="201"/>
      <c r="AC33" s="201"/>
      <c r="AD33" s="201"/>
    </row>
    <row r="34" spans="2:30" ht="22.5" customHeight="1">
      <c r="B34" s="143" t="s">
        <v>158</v>
      </c>
      <c r="C34" s="148"/>
      <c r="D34" s="148"/>
      <c r="E34" s="148"/>
      <c r="F34" s="148"/>
      <c r="G34" s="148"/>
      <c r="H34" s="166"/>
      <c r="I34" s="174"/>
      <c r="J34" s="174"/>
      <c r="K34" s="174"/>
      <c r="L34" s="174"/>
      <c r="M34" s="174"/>
      <c r="N34" s="174"/>
      <c r="O34" s="174"/>
      <c r="P34" s="174"/>
      <c r="Q34" s="174"/>
      <c r="R34" s="174"/>
      <c r="S34" s="174"/>
      <c r="T34" s="192"/>
      <c r="U34" s="201">
        <f>'様式第3号別紙 (行政) '!$W$305</f>
        <v>0</v>
      </c>
      <c r="V34" s="201"/>
      <c r="W34" s="201"/>
      <c r="X34" s="201"/>
      <c r="Y34" s="201"/>
      <c r="Z34" s="201">
        <f>'様式第3号別紙 (行政) '!$AB$305</f>
        <v>0</v>
      </c>
      <c r="AA34" s="201"/>
      <c r="AB34" s="201"/>
      <c r="AC34" s="201"/>
      <c r="AD34" s="201"/>
    </row>
    <row r="35" spans="2:30" s="136" customFormat="1" ht="22.5" customHeight="1">
      <c r="B35" s="144" t="s">
        <v>159</v>
      </c>
      <c r="C35" s="149"/>
      <c r="D35" s="149"/>
      <c r="E35" s="149"/>
      <c r="F35" s="149"/>
      <c r="G35" s="158"/>
      <c r="H35" s="166"/>
      <c r="I35" s="174"/>
      <c r="J35" s="174"/>
      <c r="K35" s="174"/>
      <c r="L35" s="174"/>
      <c r="M35" s="174"/>
      <c r="N35" s="174"/>
      <c r="O35" s="174"/>
      <c r="P35" s="174"/>
      <c r="Q35" s="174"/>
      <c r="R35" s="174"/>
      <c r="S35" s="174"/>
      <c r="T35" s="192"/>
      <c r="U35" s="202">
        <f>'様式第3号別紙 (行政) '!$W$341</f>
        <v>0</v>
      </c>
      <c r="V35" s="204"/>
      <c r="W35" s="204"/>
      <c r="X35" s="204"/>
      <c r="Y35" s="205"/>
      <c r="Z35" s="202">
        <f>'様式第3号別紙 (行政) '!$AB$341</f>
        <v>0</v>
      </c>
      <c r="AA35" s="204"/>
      <c r="AB35" s="204"/>
      <c r="AC35" s="204"/>
      <c r="AD35" s="205"/>
    </row>
    <row r="36" spans="2:30" ht="22.5" customHeight="1">
      <c r="B36" s="145" t="s">
        <v>36</v>
      </c>
      <c r="C36" s="150"/>
      <c r="D36" s="150"/>
      <c r="E36" s="150"/>
      <c r="F36" s="150"/>
      <c r="G36" s="150"/>
      <c r="H36" s="169"/>
      <c r="I36" s="177"/>
      <c r="J36" s="177"/>
      <c r="K36" s="177"/>
      <c r="L36" s="177"/>
      <c r="M36" s="177"/>
      <c r="N36" s="177"/>
      <c r="O36" s="177"/>
      <c r="P36" s="177"/>
      <c r="Q36" s="177"/>
      <c r="R36" s="177"/>
      <c r="S36" s="177"/>
      <c r="T36" s="195"/>
      <c r="U36" s="203">
        <f>'様式第3号別紙 (行政) '!$W$392</f>
        <v>0</v>
      </c>
      <c r="V36" s="203"/>
      <c r="W36" s="203"/>
      <c r="X36" s="203"/>
      <c r="Y36" s="203"/>
      <c r="Z36" s="203">
        <f>'様式第3号別紙 (行政) '!$AB$392</f>
        <v>0</v>
      </c>
      <c r="AA36" s="203"/>
      <c r="AB36" s="203"/>
      <c r="AC36" s="203"/>
      <c r="AD36" s="203"/>
    </row>
    <row r="37" spans="2:30" ht="22.5" customHeight="1">
      <c r="B37" s="139" t="s">
        <v>162</v>
      </c>
      <c r="C37" s="146"/>
      <c r="D37" s="146"/>
      <c r="E37" s="146"/>
      <c r="F37" s="146"/>
      <c r="G37" s="151"/>
      <c r="H37" s="170"/>
      <c r="I37" s="178"/>
      <c r="J37" s="178"/>
      <c r="K37" s="178"/>
      <c r="L37" s="178"/>
      <c r="M37" s="178"/>
      <c r="N37" s="178"/>
      <c r="O37" s="178"/>
      <c r="P37" s="178"/>
      <c r="Q37" s="178"/>
      <c r="R37" s="178"/>
      <c r="S37" s="178"/>
      <c r="T37" s="196"/>
      <c r="U37" s="201">
        <f>SUM(U23:Y36)</f>
        <v>0</v>
      </c>
      <c r="V37" s="201"/>
      <c r="W37" s="201"/>
      <c r="X37" s="201"/>
      <c r="Y37" s="201"/>
      <c r="Z37" s="201">
        <f>SUM(Z23:AD36)</f>
        <v>0</v>
      </c>
      <c r="AA37" s="201"/>
      <c r="AB37" s="201"/>
      <c r="AC37" s="201"/>
      <c r="AD37" s="201"/>
    </row>
    <row r="38" spans="2:30" ht="22.5" customHeight="1">
      <c r="B38" s="142" t="s">
        <v>112</v>
      </c>
      <c r="C38" s="147"/>
      <c r="D38" s="147"/>
      <c r="E38" s="147"/>
      <c r="F38" s="147"/>
      <c r="G38" s="147"/>
      <c r="H38" s="171"/>
      <c r="I38" s="179"/>
      <c r="J38" s="179"/>
      <c r="K38" s="179"/>
      <c r="L38" s="179"/>
      <c r="M38" s="179"/>
      <c r="N38" s="179"/>
      <c r="O38" s="179"/>
      <c r="P38" s="179"/>
      <c r="Q38" s="179"/>
      <c r="R38" s="179"/>
      <c r="S38" s="179"/>
      <c r="T38" s="197"/>
      <c r="U38" s="200">
        <f>'様式第3号別紙 (行政) '!$W$444</f>
        <v>0</v>
      </c>
      <c r="V38" s="200"/>
      <c r="W38" s="200"/>
      <c r="X38" s="200"/>
      <c r="Y38" s="200"/>
      <c r="Z38" s="200">
        <f>'様式第3号別紙 (行政) '!$AB$444</f>
        <v>0</v>
      </c>
      <c r="AA38" s="200"/>
      <c r="AB38" s="200"/>
      <c r="AC38" s="200"/>
      <c r="AD38" s="200"/>
    </row>
    <row r="39" spans="2:30" ht="22.5" customHeight="1">
      <c r="B39" s="145" t="s">
        <v>85</v>
      </c>
      <c r="C39" s="150"/>
      <c r="D39" s="150"/>
      <c r="E39" s="150"/>
      <c r="F39" s="150"/>
      <c r="G39" s="150"/>
      <c r="H39" s="172"/>
      <c r="I39" s="180"/>
      <c r="J39" s="180"/>
      <c r="K39" s="180"/>
      <c r="L39" s="180"/>
      <c r="M39" s="180"/>
      <c r="N39" s="180"/>
      <c r="O39" s="180"/>
      <c r="P39" s="180"/>
      <c r="Q39" s="180"/>
      <c r="R39" s="180"/>
      <c r="S39" s="180"/>
      <c r="T39" s="198"/>
      <c r="U39" s="203">
        <f>'様式第3号別紙 (行政) '!$W$475</f>
        <v>0</v>
      </c>
      <c r="V39" s="203"/>
      <c r="W39" s="203"/>
      <c r="X39" s="203"/>
      <c r="Y39" s="203"/>
      <c r="Z39" s="203">
        <f>'様式第3号別紙 (行政) '!$AB$475</f>
        <v>0</v>
      </c>
      <c r="AA39" s="203"/>
      <c r="AB39" s="203"/>
      <c r="AC39" s="203"/>
      <c r="AD39" s="203"/>
    </row>
    <row r="40" spans="2:30" ht="22.5" customHeight="1">
      <c r="B40" s="139" t="s">
        <v>139</v>
      </c>
      <c r="C40" s="146"/>
      <c r="D40" s="146"/>
      <c r="E40" s="146"/>
      <c r="F40" s="146"/>
      <c r="G40" s="151"/>
      <c r="H40" s="170"/>
      <c r="I40" s="178"/>
      <c r="J40" s="178"/>
      <c r="K40" s="178"/>
      <c r="L40" s="178"/>
      <c r="M40" s="178"/>
      <c r="N40" s="178"/>
      <c r="O40" s="178"/>
      <c r="P40" s="178"/>
      <c r="Q40" s="178"/>
      <c r="R40" s="178"/>
      <c r="S40" s="178"/>
      <c r="T40" s="196"/>
      <c r="U40" s="203">
        <f>SUM(U37:Y39)</f>
        <v>0</v>
      </c>
      <c r="V40" s="203"/>
      <c r="W40" s="203"/>
      <c r="X40" s="203"/>
      <c r="Y40" s="203"/>
      <c r="Z40" s="203">
        <f>SUM(Z37:AD39)</f>
        <v>0</v>
      </c>
      <c r="AA40" s="203"/>
      <c r="AB40" s="203"/>
      <c r="AC40" s="203"/>
      <c r="AD40" s="203"/>
    </row>
    <row r="41" spans="2:30" ht="18.75" customHeight="1">
      <c r="B41" s="136" t="s">
        <v>163</v>
      </c>
    </row>
    <row r="42" spans="2:30" ht="18.75" customHeight="1"/>
    <row r="43" spans="2:30" ht="18.75" customHeight="1"/>
    <row r="44" spans="2:30" ht="18.75" customHeight="1"/>
    <row r="45" spans="2:30" ht="18.75" customHeight="1"/>
    <row r="46" spans="2:30" ht="18.75" customHeight="1"/>
    <row r="47" spans="2:30" ht="18.75" customHeight="1"/>
    <row r="48" spans="2:3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sheetData>
  <mergeCells count="111">
    <mergeCell ref="B4:AD4"/>
    <mergeCell ref="B6:D6"/>
    <mergeCell ref="E6:G6"/>
    <mergeCell ref="B7:D7"/>
    <mergeCell ref="E7:G7"/>
    <mergeCell ref="B8:D8"/>
    <mergeCell ref="F8:G8"/>
    <mergeCell ref="B12:G12"/>
    <mergeCell ref="H12:K12"/>
    <mergeCell ref="L12:AD12"/>
    <mergeCell ref="B13:G13"/>
    <mergeCell ref="H13:K13"/>
    <mergeCell ref="L13:O13"/>
    <mergeCell ref="P13:R13"/>
    <mergeCell ref="S13:W13"/>
    <mergeCell ref="B14:G14"/>
    <mergeCell ref="H14:K14"/>
    <mergeCell ref="L14:AD14"/>
    <mergeCell ref="B15:G15"/>
    <mergeCell ref="H15:K15"/>
    <mergeCell ref="L15:AD15"/>
    <mergeCell ref="B16:G16"/>
    <mergeCell ref="H16:K16"/>
    <mergeCell ref="L16:AD16"/>
    <mergeCell ref="B17:G17"/>
    <mergeCell ref="H17:K17"/>
    <mergeCell ref="L17:AD17"/>
    <mergeCell ref="B18:G18"/>
    <mergeCell ref="H18:K18"/>
    <mergeCell ref="L18:AD18"/>
    <mergeCell ref="B19:G19"/>
    <mergeCell ref="H19:K19"/>
    <mergeCell ref="L19:AD19"/>
    <mergeCell ref="B22:G22"/>
    <mergeCell ref="H22:T22"/>
    <mergeCell ref="U22:Y22"/>
    <mergeCell ref="Z22:AD22"/>
    <mergeCell ref="B23:G23"/>
    <mergeCell ref="H23:T23"/>
    <mergeCell ref="U23:Y23"/>
    <mergeCell ref="Z23:AD23"/>
    <mergeCell ref="B24:G24"/>
    <mergeCell ref="H24:T24"/>
    <mergeCell ref="U24:Y24"/>
    <mergeCell ref="Z24:AD24"/>
    <mergeCell ref="B25:G25"/>
    <mergeCell ref="H25:T25"/>
    <mergeCell ref="U25:Y25"/>
    <mergeCell ref="Z25:AD25"/>
    <mergeCell ref="B26:G26"/>
    <mergeCell ref="H26:T26"/>
    <mergeCell ref="U26:Y26"/>
    <mergeCell ref="Z26:AD26"/>
    <mergeCell ref="B27:G27"/>
    <mergeCell ref="H27:T27"/>
    <mergeCell ref="U27:Y27"/>
    <mergeCell ref="Z27:AD27"/>
    <mergeCell ref="B28:G28"/>
    <mergeCell ref="H28:T28"/>
    <mergeCell ref="U28:Y28"/>
    <mergeCell ref="Z28:AD28"/>
    <mergeCell ref="B29:G29"/>
    <mergeCell ref="H29:T29"/>
    <mergeCell ref="U29:Y29"/>
    <mergeCell ref="Z29:AD29"/>
    <mergeCell ref="B30:G30"/>
    <mergeCell ref="H30:T30"/>
    <mergeCell ref="U30:Y30"/>
    <mergeCell ref="Z30:AD30"/>
    <mergeCell ref="B31:G31"/>
    <mergeCell ref="H31:T31"/>
    <mergeCell ref="U31:Y31"/>
    <mergeCell ref="Z31:AD31"/>
    <mergeCell ref="B32:G32"/>
    <mergeCell ref="H32:T32"/>
    <mergeCell ref="U32:Y32"/>
    <mergeCell ref="Z32:AD32"/>
    <mergeCell ref="B33:G33"/>
    <mergeCell ref="H33:T33"/>
    <mergeCell ref="U33:Y33"/>
    <mergeCell ref="Z33:AD33"/>
    <mergeCell ref="B34:G34"/>
    <mergeCell ref="H34:T34"/>
    <mergeCell ref="U34:Y34"/>
    <mergeCell ref="Z34:AD34"/>
    <mergeCell ref="B35:G35"/>
    <mergeCell ref="H35:T35"/>
    <mergeCell ref="U35:Y35"/>
    <mergeCell ref="Z35:AD35"/>
    <mergeCell ref="B36:G36"/>
    <mergeCell ref="H36:T36"/>
    <mergeCell ref="U36:Y36"/>
    <mergeCell ref="Z36:AD36"/>
    <mergeCell ref="B37:G37"/>
    <mergeCell ref="H37:T37"/>
    <mergeCell ref="U37:Y37"/>
    <mergeCell ref="Z37:AD37"/>
    <mergeCell ref="B38:G38"/>
    <mergeCell ref="H38:T38"/>
    <mergeCell ref="U38:Y38"/>
    <mergeCell ref="Z38:AD38"/>
    <mergeCell ref="B39:G39"/>
    <mergeCell ref="H39:T39"/>
    <mergeCell ref="U39:Y39"/>
    <mergeCell ref="Z39:AD39"/>
    <mergeCell ref="B40:G40"/>
    <mergeCell ref="H40:T40"/>
    <mergeCell ref="U40:Y40"/>
    <mergeCell ref="Z40:AD40"/>
    <mergeCell ref="H6:K8"/>
    <mergeCell ref="L6:AD8"/>
  </mergeCells>
  <phoneticPr fontId="5"/>
  <conditionalFormatting sqref="H14:K18">
    <cfRule type="expression" dxfId="25" priority="1">
      <formula>$H$19&lt;&gt;$U$40</formula>
    </cfRule>
  </conditionalFormatting>
  <conditionalFormatting sqref="H23:T23">
    <cfRule type="expression" dxfId="24" priority="17">
      <formula>AND($U$23&gt;0,$U$23&lt;&gt;"",$H$23="")</formula>
    </cfRule>
  </conditionalFormatting>
  <conditionalFormatting sqref="H24:T24">
    <cfRule type="expression" dxfId="23" priority="16">
      <formula>AND($U$24&gt;0,$U$24&lt;&gt;"",$H$24="")</formula>
    </cfRule>
  </conditionalFormatting>
  <conditionalFormatting sqref="H25:T25">
    <cfRule type="expression" dxfId="22" priority="15">
      <formula>AND($U$25&gt;0,$U$25&lt;&gt;"",$H$25="")</formula>
    </cfRule>
  </conditionalFormatting>
  <conditionalFormatting sqref="H26:T26">
    <cfRule type="expression" dxfId="21" priority="14">
      <formula>AND($U$26&gt;0,$U$26&lt;&gt;"",$H$26="")</formula>
    </cfRule>
  </conditionalFormatting>
  <conditionalFormatting sqref="H27:T27">
    <cfRule type="expression" dxfId="20" priority="13">
      <formula>AND($U$27&gt;0,$U$27&lt;&gt;"",$H$27="")</formula>
    </cfRule>
  </conditionalFormatting>
  <conditionalFormatting sqref="H28:T28">
    <cfRule type="expression" dxfId="19" priority="12">
      <formula>AND($U$28&gt;0,$U$28&lt;&gt;"",$H$28="")</formula>
    </cfRule>
  </conditionalFormatting>
  <conditionalFormatting sqref="H29:T29">
    <cfRule type="expression" dxfId="18" priority="11">
      <formula>AND($U$29&gt;0,$U$29&lt;&gt;"",$H$29="")</formula>
    </cfRule>
  </conditionalFormatting>
  <conditionalFormatting sqref="H30:T30">
    <cfRule type="expression" dxfId="17" priority="10">
      <formula>AND($U$30&gt;0,$U$30&lt;&gt;"",$H$30="")</formula>
    </cfRule>
  </conditionalFormatting>
  <conditionalFormatting sqref="H31:T31">
    <cfRule type="expression" dxfId="16" priority="9">
      <formula>AND($U$31&gt;0,$U$31&lt;&gt;"",$H$31="")</formula>
    </cfRule>
  </conditionalFormatting>
  <conditionalFormatting sqref="H32:T32">
    <cfRule type="expression" dxfId="15" priority="8">
      <formula>AND($U$32&gt;0,$U$32&lt;&gt;"",$H$32="")</formula>
    </cfRule>
  </conditionalFormatting>
  <conditionalFormatting sqref="H33:T33">
    <cfRule type="expression" dxfId="14" priority="7">
      <formula>AND($U$33&gt;0,$U$33&lt;&gt;"",$H$33="")</formula>
    </cfRule>
  </conditionalFormatting>
  <conditionalFormatting sqref="H34:T34">
    <cfRule type="expression" dxfId="13" priority="6">
      <formula>AND($U$34&gt;0,$U$34&lt;&gt;"",$H$34="")</formula>
    </cfRule>
  </conditionalFormatting>
  <conditionalFormatting sqref="H35:T35">
    <cfRule type="expression" dxfId="12" priority="5">
      <formula>AND($U$35&gt;0,$U$35&lt;&gt;"",$H$35="")</formula>
    </cfRule>
  </conditionalFormatting>
  <conditionalFormatting sqref="H36:T36">
    <cfRule type="expression" dxfId="11" priority="4">
      <formula>AND($U$36&gt;0,$U$36&lt;&gt;"",$H$36="")</formula>
    </cfRule>
  </conditionalFormatting>
  <conditionalFormatting sqref="H38:T38">
    <cfRule type="expression" dxfId="10" priority="3">
      <formula>AND($U$38&gt;0,$U$38&lt;&gt;"",$H$38="")</formula>
    </cfRule>
  </conditionalFormatting>
  <conditionalFormatting sqref="H39:T39">
    <cfRule type="expression" dxfId="9" priority="2">
      <formula>AND($U$39&gt;0,$U$39&lt;&gt;"",$H$39="")</formula>
    </cfRule>
  </conditionalFormatting>
  <dataValidations count="1">
    <dataValidation type="list" allowBlank="1" showDropDown="0" showInputMessage="1" showErrorMessage="1" sqref="E6:G6">
      <formula1>"自由,解決,行政①,行政②,行政③,行政④,行政⑤,行政⑥"</formula1>
    </dataValidation>
  </dataValidations>
  <pageMargins left="0.59055118110236227" right="0.78740157480314965" top="0.59055118110236227" bottom="0.59055118110236227" header="0.31496062992125984" footer="0.31496062992125984"/>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00B0F0"/>
  </sheetPr>
  <dimension ref="B1:AD46"/>
  <sheetViews>
    <sheetView showGridLines="0" zoomScaleSheetLayoutView="100" workbookViewId="0">
      <selection activeCell="U38" sqref="U38"/>
    </sheetView>
  </sheetViews>
  <sheetFormatPr defaultRowHeight="13.5"/>
  <cols>
    <col min="1" max="1" width="1.25" style="136" customWidth="1"/>
    <col min="2" max="12" width="3.125" style="136" customWidth="1"/>
    <col min="13" max="13" width="3.75" style="136" customWidth="1"/>
    <col min="14" max="28" width="3.125" style="136" customWidth="1"/>
    <col min="29" max="29" width="3.5" style="136" customWidth="1"/>
    <col min="30" max="30" width="1.25" style="136" customWidth="1"/>
    <col min="31" max="53" width="3.125" style="136" customWidth="1"/>
    <col min="54" max="16384" width="9" style="136" customWidth="1"/>
  </cols>
  <sheetData>
    <row r="1" spans="2:30" ht="18.75" customHeight="1">
      <c r="B1" s="25" t="s">
        <v>135</v>
      </c>
    </row>
    <row r="2" spans="2:30" ht="18.75" customHeight="1">
      <c r="B2" s="138" t="s">
        <v>191</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row>
    <row r="3" spans="2:30" ht="18.75" customHeight="1"/>
    <row r="4" spans="2:30" s="136" customFormat="1" ht="20.25" customHeight="1">
      <c r="B4" s="140" t="s">
        <v>126</v>
      </c>
      <c r="C4" s="140"/>
      <c r="D4" s="140"/>
      <c r="E4" s="140"/>
      <c r="F4" s="140"/>
      <c r="G4" s="140"/>
      <c r="H4" s="140" t="s">
        <v>167</v>
      </c>
      <c r="I4" s="140"/>
      <c r="J4" s="140"/>
      <c r="K4" s="140"/>
      <c r="L4" s="249"/>
      <c r="M4" s="190"/>
      <c r="N4" s="190"/>
      <c r="O4" s="190"/>
      <c r="P4" s="190"/>
      <c r="Q4" s="190"/>
      <c r="R4" s="190"/>
      <c r="S4" s="190"/>
      <c r="T4" s="190"/>
      <c r="U4" s="190"/>
      <c r="V4" s="190"/>
      <c r="W4" s="190"/>
      <c r="X4" s="190"/>
      <c r="Y4" s="190"/>
      <c r="Z4" s="190"/>
      <c r="AA4" s="190"/>
      <c r="AB4" s="190"/>
      <c r="AC4" s="252"/>
      <c r="AD4" s="148"/>
    </row>
    <row r="5" spans="2:30" s="137" customFormat="1" ht="20.25" customHeight="1">
      <c r="B5" s="140" t="s">
        <v>109</v>
      </c>
      <c r="C5" s="140"/>
      <c r="D5" s="139"/>
      <c r="E5" s="151"/>
      <c r="F5" s="140"/>
      <c r="G5" s="140"/>
      <c r="H5" s="140"/>
      <c r="I5" s="140"/>
      <c r="J5" s="140"/>
      <c r="K5" s="140"/>
      <c r="L5" s="250"/>
      <c r="M5" s="251"/>
      <c r="N5" s="251"/>
      <c r="O5" s="251"/>
      <c r="P5" s="251"/>
      <c r="Q5" s="251"/>
      <c r="R5" s="251"/>
      <c r="S5" s="251"/>
      <c r="T5" s="251"/>
      <c r="U5" s="251"/>
      <c r="V5" s="251"/>
      <c r="W5" s="251"/>
      <c r="X5" s="251"/>
      <c r="Y5" s="251"/>
      <c r="Z5" s="251"/>
      <c r="AA5" s="251"/>
      <c r="AB5" s="251"/>
      <c r="AC5" s="253"/>
      <c r="AD5" s="148"/>
    </row>
    <row r="6" spans="2:30" ht="18.75" customHeight="1">
      <c r="B6" s="143"/>
      <c r="C6" s="148"/>
      <c r="D6" s="148"/>
      <c r="E6" s="148"/>
      <c r="F6" s="148"/>
      <c r="G6" s="157"/>
      <c r="H6" s="142"/>
      <c r="I6" s="147"/>
      <c r="J6" s="147"/>
      <c r="K6" s="147"/>
      <c r="L6" s="147"/>
      <c r="M6" s="147"/>
      <c r="N6" s="147"/>
      <c r="O6" s="147"/>
      <c r="P6" s="147"/>
      <c r="Q6" s="147"/>
      <c r="R6" s="147"/>
      <c r="S6" s="147"/>
      <c r="T6" s="147"/>
      <c r="U6" s="147"/>
      <c r="V6" s="147"/>
      <c r="W6" s="147"/>
      <c r="X6" s="147"/>
      <c r="Y6" s="147"/>
      <c r="Z6" s="147"/>
      <c r="AA6" s="147"/>
      <c r="AB6" s="147"/>
      <c r="AC6" s="156"/>
    </row>
    <row r="7" spans="2:30" ht="18.75" customHeight="1">
      <c r="B7" s="143" t="s">
        <v>193</v>
      </c>
      <c r="C7" s="148"/>
      <c r="D7" s="148"/>
      <c r="E7" s="148"/>
      <c r="F7" s="148"/>
      <c r="G7" s="157"/>
      <c r="H7" s="143"/>
      <c r="I7" s="136"/>
      <c r="J7" s="136"/>
      <c r="K7" s="136"/>
      <c r="L7" s="136"/>
      <c r="M7" s="136"/>
      <c r="N7" s="136"/>
      <c r="O7" s="136"/>
      <c r="P7" s="136"/>
      <c r="Q7" s="136"/>
      <c r="R7" s="136"/>
      <c r="S7" s="136"/>
      <c r="T7" s="136"/>
      <c r="U7" s="136"/>
      <c r="V7" s="136"/>
      <c r="W7" s="136"/>
      <c r="X7" s="136"/>
      <c r="Y7" s="136"/>
      <c r="Z7" s="136"/>
      <c r="AA7" s="136"/>
      <c r="AB7" s="136"/>
      <c r="AC7" s="157"/>
    </row>
    <row r="8" spans="2:30" ht="18.75" customHeight="1">
      <c r="B8" s="143"/>
      <c r="C8" s="148"/>
      <c r="D8" s="148"/>
      <c r="E8" s="148"/>
      <c r="F8" s="148"/>
      <c r="G8" s="157"/>
      <c r="H8" s="145"/>
      <c r="I8" s="150"/>
      <c r="J8" s="150"/>
      <c r="K8" s="150"/>
      <c r="L8" s="150"/>
      <c r="M8" s="150"/>
      <c r="N8" s="150"/>
      <c r="O8" s="150"/>
      <c r="P8" s="150"/>
      <c r="Q8" s="150"/>
      <c r="R8" s="150"/>
      <c r="S8" s="150"/>
      <c r="T8" s="150"/>
      <c r="U8" s="150"/>
      <c r="V8" s="150"/>
      <c r="W8" s="150"/>
      <c r="X8" s="150"/>
      <c r="Y8" s="150"/>
      <c r="Z8" s="150"/>
      <c r="AA8" s="150"/>
      <c r="AB8" s="150"/>
      <c r="AC8" s="159"/>
    </row>
    <row r="9" spans="2:30" ht="18.75" customHeight="1">
      <c r="B9" s="142"/>
      <c r="C9" s="147"/>
      <c r="D9" s="147"/>
      <c r="E9" s="147"/>
      <c r="F9" s="147"/>
      <c r="G9" s="156"/>
      <c r="H9" s="142"/>
      <c r="I9" s="147"/>
      <c r="J9" s="147"/>
      <c r="K9" s="147"/>
      <c r="L9" s="147"/>
      <c r="M9" s="147"/>
      <c r="N9" s="147"/>
      <c r="O9" s="147"/>
      <c r="P9" s="147"/>
      <c r="Q9" s="147"/>
      <c r="R9" s="147"/>
      <c r="S9" s="147"/>
      <c r="T9" s="147"/>
      <c r="U9" s="147"/>
      <c r="V9" s="147"/>
      <c r="W9" s="147"/>
      <c r="X9" s="147"/>
      <c r="Y9" s="147"/>
      <c r="Z9" s="147"/>
      <c r="AA9" s="147"/>
      <c r="AB9" s="147"/>
      <c r="AC9" s="156"/>
    </row>
    <row r="10" spans="2:30" ht="18.75" customHeight="1">
      <c r="B10" s="143" t="s">
        <v>190</v>
      </c>
      <c r="C10" s="148"/>
      <c r="D10" s="148"/>
      <c r="E10" s="148"/>
      <c r="F10" s="148"/>
      <c r="G10" s="157"/>
      <c r="H10" s="143"/>
      <c r="I10" s="148"/>
      <c r="J10" s="148"/>
      <c r="K10" s="148"/>
      <c r="L10" s="148"/>
      <c r="M10" s="148"/>
      <c r="N10" s="148"/>
      <c r="O10" s="148"/>
      <c r="P10" s="148"/>
      <c r="Q10" s="148"/>
      <c r="R10" s="148"/>
      <c r="S10" s="148"/>
      <c r="T10" s="148"/>
      <c r="U10" s="148"/>
      <c r="V10" s="148"/>
      <c r="W10" s="148"/>
      <c r="X10" s="148"/>
      <c r="Y10" s="148"/>
      <c r="Z10" s="148"/>
      <c r="AA10" s="148"/>
      <c r="AB10" s="148"/>
      <c r="AC10" s="157"/>
    </row>
    <row r="11" spans="2:30" ht="18.75" customHeight="1">
      <c r="B11" s="145"/>
      <c r="C11" s="150"/>
      <c r="D11" s="150"/>
      <c r="E11" s="150"/>
      <c r="F11" s="150"/>
      <c r="G11" s="159"/>
      <c r="H11" s="145"/>
      <c r="I11" s="150"/>
      <c r="J11" s="150"/>
      <c r="K11" s="150"/>
      <c r="L11" s="150"/>
      <c r="M11" s="150"/>
      <c r="N11" s="150"/>
      <c r="O11" s="150"/>
      <c r="P11" s="150"/>
      <c r="Q11" s="150"/>
      <c r="R11" s="150"/>
      <c r="S11" s="150"/>
      <c r="T11" s="150"/>
      <c r="U11" s="150"/>
      <c r="V11" s="150"/>
      <c r="W11" s="150"/>
      <c r="X11" s="150"/>
      <c r="Y11" s="150"/>
      <c r="Z11" s="150"/>
      <c r="AA11" s="150"/>
      <c r="AB11" s="150"/>
      <c r="AC11" s="159"/>
    </row>
    <row r="12" spans="2:30" ht="18.75" customHeight="1">
      <c r="B12" s="143"/>
      <c r="C12" s="148"/>
      <c r="D12" s="148"/>
      <c r="E12" s="148"/>
      <c r="F12" s="148"/>
      <c r="G12" s="157"/>
      <c r="H12" s="142"/>
      <c r="I12" s="147"/>
      <c r="J12" s="147"/>
      <c r="K12" s="147"/>
      <c r="L12" s="147"/>
      <c r="M12" s="147"/>
      <c r="N12" s="147"/>
      <c r="O12" s="147"/>
      <c r="P12" s="147"/>
      <c r="Q12" s="147"/>
      <c r="R12" s="147"/>
      <c r="S12" s="147"/>
      <c r="T12" s="147"/>
      <c r="U12" s="147"/>
      <c r="V12" s="147"/>
      <c r="W12" s="147"/>
      <c r="X12" s="147"/>
      <c r="Y12" s="147"/>
      <c r="Z12" s="147"/>
      <c r="AA12" s="147"/>
      <c r="AB12" s="147"/>
      <c r="AC12" s="156"/>
    </row>
    <row r="13" spans="2:30" ht="18.75" customHeight="1">
      <c r="B13" s="143" t="s">
        <v>194</v>
      </c>
      <c r="C13" s="148"/>
      <c r="D13" s="148"/>
      <c r="E13" s="148"/>
      <c r="F13" s="148"/>
      <c r="G13" s="157"/>
      <c r="H13" s="143"/>
      <c r="I13" s="136"/>
      <c r="J13" s="136"/>
      <c r="K13" s="136"/>
      <c r="L13" s="136"/>
      <c r="M13" s="136"/>
      <c r="N13" s="136"/>
      <c r="O13" s="136"/>
      <c r="P13" s="136"/>
      <c r="Q13" s="136"/>
      <c r="R13" s="136"/>
      <c r="S13" s="136"/>
      <c r="T13" s="136"/>
      <c r="U13" s="136"/>
      <c r="V13" s="136"/>
      <c r="W13" s="136"/>
      <c r="X13" s="136"/>
      <c r="Y13" s="136"/>
      <c r="Z13" s="136"/>
      <c r="AA13" s="136"/>
      <c r="AB13" s="136"/>
      <c r="AC13" s="157"/>
    </row>
    <row r="14" spans="2:30" ht="18.75" customHeight="1">
      <c r="B14" s="143" t="s">
        <v>166</v>
      </c>
      <c r="C14" s="148"/>
      <c r="D14" s="148"/>
      <c r="E14" s="148"/>
      <c r="F14" s="148"/>
      <c r="G14" s="157"/>
      <c r="H14" s="143"/>
      <c r="I14" s="136"/>
      <c r="J14" s="136"/>
      <c r="K14" s="136"/>
      <c r="L14" s="136"/>
      <c r="M14" s="136"/>
      <c r="N14" s="136"/>
      <c r="O14" s="136"/>
      <c r="P14" s="136"/>
      <c r="Q14" s="136"/>
      <c r="R14" s="136"/>
      <c r="S14" s="136"/>
      <c r="T14" s="136"/>
      <c r="U14" s="136"/>
      <c r="V14" s="136"/>
      <c r="W14" s="136"/>
      <c r="X14" s="136"/>
      <c r="Y14" s="136"/>
      <c r="Z14" s="136"/>
      <c r="AA14" s="136"/>
      <c r="AB14" s="136"/>
      <c r="AC14" s="157"/>
    </row>
    <row r="15" spans="2:30" ht="18.75" customHeight="1">
      <c r="B15" s="143"/>
      <c r="C15" s="148"/>
      <c r="D15" s="148"/>
      <c r="E15" s="148"/>
      <c r="F15" s="148"/>
      <c r="G15" s="157"/>
      <c r="H15" s="145"/>
      <c r="I15" s="150"/>
      <c r="J15" s="150"/>
      <c r="K15" s="150"/>
      <c r="L15" s="150"/>
      <c r="M15" s="150"/>
      <c r="N15" s="150"/>
      <c r="O15" s="150"/>
      <c r="P15" s="150"/>
      <c r="Q15" s="150"/>
      <c r="R15" s="150"/>
      <c r="S15" s="150"/>
      <c r="T15" s="150"/>
      <c r="U15" s="150"/>
      <c r="V15" s="150"/>
      <c r="W15" s="150"/>
      <c r="X15" s="150"/>
      <c r="Y15" s="150"/>
      <c r="Z15" s="150"/>
      <c r="AA15" s="150"/>
      <c r="AB15" s="150"/>
      <c r="AC15" s="159"/>
    </row>
    <row r="16" spans="2:30" ht="18.75" customHeight="1">
      <c r="B16" s="142"/>
      <c r="C16" s="147"/>
      <c r="D16" s="147"/>
      <c r="E16" s="147"/>
      <c r="F16" s="147"/>
      <c r="G16" s="156"/>
      <c r="H16" s="147"/>
      <c r="I16" s="147"/>
      <c r="J16" s="147"/>
      <c r="K16" s="147"/>
      <c r="L16" s="147"/>
      <c r="M16" s="147"/>
      <c r="N16" s="147"/>
      <c r="O16" s="147"/>
      <c r="P16" s="147"/>
      <c r="Q16" s="147"/>
      <c r="R16" s="147"/>
      <c r="S16" s="147"/>
      <c r="T16" s="147"/>
      <c r="U16" s="147"/>
      <c r="V16" s="147"/>
      <c r="W16" s="147"/>
      <c r="X16" s="147"/>
      <c r="Y16" s="147"/>
      <c r="Z16" s="147"/>
      <c r="AA16" s="147"/>
      <c r="AB16" s="147"/>
      <c r="AC16" s="156"/>
    </row>
    <row r="17" spans="2:29" ht="18.75" customHeight="1">
      <c r="B17" s="143" t="s">
        <v>195</v>
      </c>
      <c r="C17" s="148"/>
      <c r="D17" s="148"/>
      <c r="E17" s="148"/>
      <c r="F17" s="148"/>
      <c r="G17" s="157"/>
      <c r="H17" s="148"/>
      <c r="I17" s="148"/>
      <c r="J17" s="141" t="s">
        <v>33</v>
      </c>
      <c r="K17" s="141" t="s">
        <v>181</v>
      </c>
      <c r="L17" s="141" t="s">
        <v>203</v>
      </c>
      <c r="M17" s="141"/>
      <c r="N17" s="141" t="s">
        <v>181</v>
      </c>
      <c r="O17" s="141" t="s">
        <v>205</v>
      </c>
      <c r="P17" s="141"/>
      <c r="Q17" s="148"/>
      <c r="R17" s="148"/>
      <c r="S17" s="148"/>
      <c r="T17" s="148"/>
      <c r="U17" s="148"/>
      <c r="V17" s="148"/>
      <c r="W17" s="148"/>
      <c r="X17" s="148"/>
      <c r="Y17" s="148"/>
      <c r="Z17" s="148"/>
      <c r="AA17" s="148"/>
      <c r="AB17" s="148"/>
      <c r="AC17" s="157"/>
    </row>
    <row r="18" spans="2:29" ht="18.75" customHeight="1">
      <c r="B18" s="145"/>
      <c r="C18" s="150"/>
      <c r="D18" s="150"/>
      <c r="E18" s="150"/>
      <c r="F18" s="150"/>
      <c r="G18" s="159"/>
      <c r="H18" s="150"/>
      <c r="I18" s="150"/>
      <c r="J18" s="150"/>
      <c r="K18" s="150"/>
      <c r="L18" s="150"/>
      <c r="M18" s="150"/>
      <c r="N18" s="150"/>
      <c r="O18" s="150"/>
      <c r="P18" s="150"/>
      <c r="Q18" s="150"/>
      <c r="R18" s="150"/>
      <c r="S18" s="150"/>
      <c r="T18" s="150"/>
      <c r="U18" s="150"/>
      <c r="V18" s="150"/>
      <c r="W18" s="150"/>
      <c r="X18" s="150"/>
      <c r="Y18" s="150"/>
      <c r="Z18" s="150"/>
      <c r="AA18" s="150"/>
      <c r="AB18" s="150"/>
      <c r="AC18" s="159"/>
    </row>
    <row r="19" spans="2:29" ht="18.75" customHeight="1">
      <c r="B19" s="143"/>
      <c r="C19" s="148"/>
      <c r="D19" s="148"/>
      <c r="E19" s="148"/>
      <c r="F19" s="148"/>
      <c r="G19" s="157"/>
      <c r="AC19" s="157"/>
    </row>
    <row r="20" spans="2:29" ht="18.75" customHeight="1">
      <c r="B20" s="143" t="s">
        <v>196</v>
      </c>
      <c r="C20" s="148"/>
      <c r="D20" s="148"/>
      <c r="E20" s="148"/>
      <c r="F20" s="148"/>
      <c r="G20" s="157"/>
      <c r="AC20" s="157"/>
    </row>
    <row r="21" spans="2:29" ht="18.75" customHeight="1">
      <c r="B21" s="145"/>
      <c r="C21" s="150"/>
      <c r="D21" s="150"/>
      <c r="E21" s="150"/>
      <c r="F21" s="150"/>
      <c r="G21" s="159"/>
      <c r="H21" s="150"/>
      <c r="I21" s="150"/>
      <c r="J21" s="150"/>
      <c r="K21" s="150"/>
      <c r="L21" s="150"/>
      <c r="M21" s="150"/>
      <c r="N21" s="150"/>
      <c r="O21" s="150"/>
      <c r="P21" s="150"/>
      <c r="Q21" s="150"/>
      <c r="R21" s="150"/>
      <c r="S21" s="150"/>
      <c r="T21" s="150"/>
      <c r="U21" s="150"/>
      <c r="V21" s="150"/>
      <c r="W21" s="150"/>
      <c r="X21" s="150"/>
      <c r="Y21" s="150"/>
      <c r="Z21" s="150"/>
      <c r="AA21" s="150"/>
      <c r="AB21" s="150"/>
      <c r="AC21" s="159"/>
    </row>
    <row r="22" spans="2:29" ht="18.75" customHeight="1"/>
    <row r="23" spans="2:29" ht="18.75" customHeight="1">
      <c r="B23" s="240"/>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54"/>
    </row>
    <row r="24" spans="2:29" ht="18.75" customHeight="1">
      <c r="B24" s="241"/>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255"/>
    </row>
    <row r="25" spans="2:29" ht="18.75" customHeight="1">
      <c r="B25" s="241"/>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255"/>
    </row>
    <row r="26" spans="2:29" ht="18.75" customHeight="1">
      <c r="B26" s="241"/>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255"/>
    </row>
    <row r="27" spans="2:29" ht="18.75" customHeight="1">
      <c r="B27" s="241"/>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255"/>
    </row>
    <row r="28" spans="2:29" ht="18.75" customHeight="1">
      <c r="B28" s="241"/>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255"/>
    </row>
    <row r="29" spans="2:29" ht="18.75" customHeight="1">
      <c r="B29" s="242" t="s">
        <v>152</v>
      </c>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256"/>
    </row>
    <row r="30" spans="2:29" ht="18.75" customHeight="1">
      <c r="B30" s="241"/>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255"/>
    </row>
    <row r="31" spans="2:29" ht="18.75" customHeight="1">
      <c r="B31" s="241"/>
      <c r="C31" s="148"/>
      <c r="D31" s="148"/>
      <c r="E31" s="148"/>
      <c r="F31" s="148"/>
      <c r="G31" s="148"/>
      <c r="H31" s="148"/>
      <c r="I31" s="148"/>
      <c r="J31" s="148"/>
      <c r="K31" s="148"/>
      <c r="L31" s="148"/>
      <c r="M31" s="141" t="s">
        <v>204</v>
      </c>
      <c r="N31" s="141"/>
      <c r="O31" s="141"/>
      <c r="P31" s="141"/>
      <c r="Q31" s="141"/>
      <c r="R31" s="141"/>
      <c r="S31" s="148"/>
      <c r="T31" s="148"/>
      <c r="U31" s="148"/>
      <c r="V31" s="148"/>
      <c r="W31" s="148"/>
      <c r="X31" s="148"/>
      <c r="Y31" s="148"/>
      <c r="Z31" s="148"/>
      <c r="AA31" s="148"/>
      <c r="AB31" s="148"/>
      <c r="AC31" s="255"/>
    </row>
    <row r="32" spans="2:29" ht="18.75" customHeight="1">
      <c r="B32" s="241"/>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255"/>
    </row>
    <row r="33" spans="2:29" ht="18.75" customHeight="1">
      <c r="B33" s="241"/>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255"/>
    </row>
    <row r="34" spans="2:29" ht="18.75" customHeight="1">
      <c r="B34" s="241"/>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255"/>
    </row>
    <row r="35" spans="2:29" ht="18.75" customHeight="1">
      <c r="B35" s="241"/>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255"/>
    </row>
    <row r="36" spans="2:29" ht="18.75" customHeight="1">
      <c r="B36" s="241"/>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255"/>
    </row>
    <row r="37" spans="2:29" ht="18.75" customHeight="1">
      <c r="B37" s="241"/>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255"/>
    </row>
    <row r="38" spans="2:29" ht="18.75" customHeight="1">
      <c r="B38" s="243"/>
      <c r="C38" s="247"/>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57"/>
    </row>
    <row r="39" spans="2:29" ht="18.75" customHeight="1">
      <c r="B39" s="136" t="s">
        <v>197</v>
      </c>
    </row>
    <row r="40" spans="2:29" ht="18.75" customHeight="1">
      <c r="B40" s="244" t="s">
        <v>199</v>
      </c>
      <c r="C40" s="248" t="s">
        <v>66</v>
      </c>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row>
    <row r="41" spans="2:29" ht="15" customHeight="1">
      <c r="B41" s="244"/>
      <c r="C41" s="248"/>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row>
    <row r="42" spans="2:29" ht="18.75" customHeight="1">
      <c r="B42" s="245" t="s">
        <v>200</v>
      </c>
      <c r="C42" s="248" t="s">
        <v>202</v>
      </c>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row>
    <row r="43" spans="2:29" ht="18.75" customHeight="1"/>
    <row r="44" spans="2:29" ht="18.75" customHeight="1"/>
    <row r="45" spans="2:29" ht="18.75" customHeight="1"/>
    <row r="46" spans="2:29" ht="18.75" customHeight="1">
      <c r="C46" s="136" t="s">
        <v>80</v>
      </c>
    </row>
    <row r="47" spans="2:29" ht="18.75" customHeight="1"/>
    <row r="48" spans="2:2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sheetData>
  <mergeCells count="17">
    <mergeCell ref="B2:AC2"/>
    <mergeCell ref="B4:C4"/>
    <mergeCell ref="D4:G4"/>
    <mergeCell ref="B5:D5"/>
    <mergeCell ref="E5:G5"/>
    <mergeCell ref="L17:M17"/>
    <mergeCell ref="O17:P17"/>
    <mergeCell ref="B29:AC29"/>
    <mergeCell ref="M31:R31"/>
    <mergeCell ref="C42:AC42"/>
    <mergeCell ref="H4:K5"/>
    <mergeCell ref="L4:AC5"/>
    <mergeCell ref="H6:AC8"/>
    <mergeCell ref="H9:AC11"/>
    <mergeCell ref="H12:AC15"/>
    <mergeCell ref="B40:B41"/>
    <mergeCell ref="C40:AC41"/>
  </mergeCells>
  <phoneticPr fontId="5"/>
  <conditionalFormatting sqref="L4:AC5">
    <cfRule type="containsBlanks" dxfId="8" priority="4">
      <formula>LEN(TRIM(L4))=0</formula>
    </cfRule>
  </conditionalFormatting>
  <conditionalFormatting sqref="D4:G4">
    <cfRule type="containsBlanks" dxfId="7" priority="3">
      <formula>LEN(TRIM(D4))=0</formula>
    </cfRule>
  </conditionalFormatting>
  <conditionalFormatting sqref="E5:G5">
    <cfRule type="containsBlanks" dxfId="6" priority="2">
      <formula>LEN(TRIM(E5))=0</formula>
    </cfRule>
  </conditionalFormatting>
  <conditionalFormatting sqref="H6:AC15">
    <cfRule type="containsBlanks" dxfId="5" priority="1">
      <formula>LEN(TRIM(H6))=0</formula>
    </cfRule>
  </conditionalFormatting>
  <dataValidations count="1">
    <dataValidation type="list" allowBlank="1" showDropDown="0" showInputMessage="1" showErrorMessage="1" sqref="D4:G4">
      <formula1>"自由,解決,行政①,行政②,行政③,行政④"</formula1>
    </dataValidation>
  </dataValidations>
  <pageMargins left="0.59055118110236227" right="0.59055118110236227" top="0.59055118110236227" bottom="0.59055118110236227" header="0.31496062992125984" footer="0.31496062992125984"/>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00B0F0"/>
  </sheetPr>
  <dimension ref="B2:AI32"/>
  <sheetViews>
    <sheetView showGridLines="0" view="pageBreakPreview" zoomScaleSheetLayoutView="100" workbookViewId="0">
      <selection activeCell="U38" sqref="U38"/>
    </sheetView>
  </sheetViews>
  <sheetFormatPr defaultRowHeight="13.5"/>
  <cols>
    <col min="1" max="1" width="4" style="136" customWidth="1"/>
    <col min="2" max="29" width="3.125" style="136" customWidth="1"/>
    <col min="30" max="30" width="2.25" style="136" customWidth="1"/>
    <col min="31" max="53" width="3.125" style="136" customWidth="1"/>
    <col min="54" max="16384" width="9" style="136" customWidth="1"/>
  </cols>
  <sheetData>
    <row r="1" spans="2:35" ht="9.75" customHeight="1"/>
    <row r="2" spans="2:35" ht="18.75" customHeight="1">
      <c r="B2" s="25" t="s">
        <v>207</v>
      </c>
    </row>
    <row r="3" spans="2:35" ht="18.75" customHeight="1">
      <c r="B3" s="138" t="s">
        <v>210</v>
      </c>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row>
    <row r="4" spans="2:35" ht="18.75" customHeight="1"/>
    <row r="5" spans="2:35" ht="18.75" customHeight="1">
      <c r="B5" s="142" t="s">
        <v>165</v>
      </c>
      <c r="C5" s="147"/>
      <c r="D5" s="147"/>
      <c r="E5" s="147"/>
      <c r="F5" s="156"/>
      <c r="G5" s="142"/>
      <c r="H5" s="147"/>
      <c r="I5" s="147"/>
      <c r="J5" s="147"/>
      <c r="K5" s="147"/>
      <c r="L5" s="147"/>
      <c r="M5" s="147"/>
      <c r="N5" s="147"/>
      <c r="O5" s="147"/>
      <c r="P5" s="147"/>
      <c r="Q5" s="147"/>
      <c r="R5" s="147"/>
      <c r="S5" s="147"/>
      <c r="T5" s="147"/>
      <c r="U5" s="147"/>
      <c r="V5" s="147"/>
      <c r="W5" s="147"/>
      <c r="X5" s="147"/>
      <c r="Y5" s="147"/>
      <c r="Z5" s="147"/>
      <c r="AA5" s="147"/>
      <c r="AB5" s="147"/>
      <c r="AC5" s="156"/>
    </row>
    <row r="6" spans="2:35" ht="22.5" customHeight="1">
      <c r="B6" s="145" t="s">
        <v>120</v>
      </c>
      <c r="C6" s="150"/>
      <c r="D6" s="150"/>
      <c r="E6" s="150"/>
      <c r="F6" s="159"/>
      <c r="G6" s="268">
        <f>審査申込書!$Q$8</f>
        <v>0</v>
      </c>
      <c r="H6" s="274"/>
      <c r="I6" s="274"/>
      <c r="J6" s="274"/>
      <c r="K6" s="274"/>
      <c r="L6" s="274"/>
      <c r="M6" s="274"/>
      <c r="N6" s="274"/>
      <c r="O6" s="274"/>
      <c r="P6" s="274"/>
      <c r="Q6" s="274"/>
      <c r="R6" s="274"/>
      <c r="S6" s="274"/>
      <c r="T6" s="274"/>
      <c r="U6" s="274"/>
      <c r="V6" s="274"/>
      <c r="W6" s="274"/>
      <c r="X6" s="274"/>
      <c r="Y6" s="274"/>
      <c r="Z6" s="274"/>
      <c r="AA6" s="274"/>
      <c r="AB6" s="274"/>
      <c r="AC6" s="282"/>
    </row>
    <row r="7" spans="2:35" ht="18.75" customHeight="1">
      <c r="B7" s="142" t="s">
        <v>130</v>
      </c>
      <c r="C7" s="147"/>
      <c r="D7" s="147"/>
      <c r="E7" s="147"/>
      <c r="F7" s="156"/>
      <c r="G7" s="142"/>
      <c r="H7" s="147"/>
      <c r="I7" s="147"/>
      <c r="J7" s="147"/>
      <c r="K7" s="147"/>
      <c r="L7" s="147"/>
      <c r="M7" s="147"/>
      <c r="N7" s="147"/>
      <c r="O7" s="147"/>
      <c r="P7" s="147"/>
      <c r="Q7" s="147"/>
      <c r="R7" s="147"/>
      <c r="S7" s="147"/>
      <c r="T7" s="147"/>
      <c r="U7" s="147"/>
      <c r="V7" s="147"/>
      <c r="W7" s="147"/>
      <c r="X7" s="147"/>
      <c r="Y7" s="147"/>
      <c r="Z7" s="147"/>
      <c r="AA7" s="147"/>
      <c r="AB7" s="147"/>
      <c r="AC7" s="156"/>
    </row>
    <row r="8" spans="2:35" ht="22.5" customHeight="1">
      <c r="B8" s="145"/>
      <c r="C8" s="150"/>
      <c r="D8" s="150"/>
      <c r="E8" s="150"/>
      <c r="F8" s="159"/>
      <c r="G8" s="145"/>
      <c r="H8" s="150"/>
      <c r="I8" s="150"/>
      <c r="J8" s="150"/>
      <c r="K8" s="150"/>
      <c r="L8" s="150"/>
      <c r="M8" s="150"/>
      <c r="N8" s="150"/>
      <c r="O8" s="150"/>
      <c r="P8" s="150"/>
      <c r="Q8" s="150"/>
      <c r="R8" s="150"/>
      <c r="S8" s="150"/>
      <c r="T8" s="150"/>
      <c r="U8" s="150"/>
      <c r="V8" s="150"/>
      <c r="W8" s="150"/>
      <c r="X8" s="150"/>
      <c r="Y8" s="150"/>
      <c r="Z8" s="150"/>
      <c r="AA8" s="150"/>
      <c r="AB8" s="150"/>
      <c r="AC8" s="159"/>
    </row>
    <row r="9" spans="2:35" ht="18.75" customHeight="1">
      <c r="B9" s="142" t="s">
        <v>213</v>
      </c>
      <c r="C9" s="147"/>
      <c r="D9" s="147"/>
      <c r="E9" s="147"/>
      <c r="F9" s="156"/>
      <c r="G9" s="142" t="s">
        <v>31</v>
      </c>
      <c r="H9" s="275"/>
      <c r="I9" s="275"/>
      <c r="J9" s="275"/>
      <c r="K9" s="275"/>
      <c r="L9" s="275"/>
      <c r="M9" s="275"/>
      <c r="N9" s="275"/>
      <c r="O9" s="275"/>
      <c r="P9" s="275"/>
      <c r="Q9" s="275"/>
      <c r="R9" s="275"/>
      <c r="S9" s="275"/>
      <c r="T9" s="275"/>
      <c r="U9" s="275"/>
      <c r="V9" s="275"/>
      <c r="W9" s="275"/>
      <c r="X9" s="275"/>
      <c r="Y9" s="275"/>
      <c r="Z9" s="275"/>
      <c r="AA9" s="275"/>
      <c r="AB9" s="275"/>
      <c r="AC9" s="283"/>
    </row>
    <row r="10" spans="2:35" ht="22.5" customHeight="1">
      <c r="B10" s="145"/>
      <c r="C10" s="150"/>
      <c r="D10" s="150"/>
      <c r="E10" s="150"/>
      <c r="F10" s="159"/>
      <c r="G10" s="145"/>
      <c r="H10" s="150"/>
      <c r="I10" s="150"/>
      <c r="J10" s="150"/>
      <c r="K10" s="150"/>
      <c r="L10" s="150"/>
      <c r="M10" s="150"/>
      <c r="N10" s="150"/>
      <c r="O10" s="150"/>
      <c r="P10" s="150"/>
      <c r="Q10" s="150"/>
      <c r="R10" s="150"/>
      <c r="S10" s="150"/>
      <c r="T10" s="150"/>
      <c r="U10" s="150"/>
      <c r="V10" s="150"/>
      <c r="W10" s="150"/>
      <c r="X10" s="150"/>
      <c r="Y10" s="150"/>
      <c r="Z10" s="150"/>
      <c r="AA10" s="150"/>
      <c r="AB10" s="150"/>
      <c r="AC10" s="159"/>
    </row>
    <row r="11" spans="2:35" ht="26.25" customHeight="1">
      <c r="B11" s="143" t="s">
        <v>214</v>
      </c>
      <c r="C11" s="148"/>
      <c r="D11" s="148"/>
      <c r="E11" s="148"/>
      <c r="F11" s="157"/>
      <c r="G11" s="269"/>
      <c r="H11" s="276"/>
      <c r="I11" s="178" t="s">
        <v>226</v>
      </c>
      <c r="J11" s="178"/>
      <c r="K11" s="178" t="s">
        <v>149</v>
      </c>
      <c r="L11" s="196"/>
      <c r="M11" s="139" t="s">
        <v>78</v>
      </c>
      <c r="N11" s="146"/>
      <c r="O11" s="146"/>
      <c r="P11" s="151"/>
      <c r="Q11" s="139" t="s">
        <v>232</v>
      </c>
      <c r="R11" s="146"/>
      <c r="S11" s="146"/>
      <c r="T11" s="146"/>
      <c r="U11" s="146"/>
      <c r="V11" s="146"/>
      <c r="W11" s="146"/>
      <c r="X11" s="146"/>
      <c r="Y11" s="146"/>
      <c r="Z11" s="146"/>
      <c r="AA11" s="146"/>
      <c r="AB11" s="146"/>
      <c r="AC11" s="151"/>
      <c r="AI11" s="287"/>
    </row>
    <row r="12" spans="2:35" ht="18.75" customHeight="1">
      <c r="B12" s="142"/>
      <c r="C12" s="147"/>
      <c r="D12" s="147"/>
      <c r="E12" s="147"/>
      <c r="F12" s="156"/>
      <c r="G12" s="270"/>
      <c r="H12" s="277"/>
      <c r="I12" s="277"/>
      <c r="J12" s="277"/>
      <c r="K12" s="277"/>
      <c r="L12" s="277"/>
      <c r="M12" s="277"/>
      <c r="N12" s="277"/>
      <c r="O12" s="277"/>
      <c r="P12" s="277"/>
      <c r="Q12" s="277"/>
      <c r="R12" s="277"/>
      <c r="S12" s="277"/>
      <c r="T12" s="277"/>
      <c r="U12" s="277"/>
      <c r="V12" s="277"/>
      <c r="W12" s="277"/>
      <c r="X12" s="277"/>
      <c r="Y12" s="277"/>
      <c r="Z12" s="277"/>
      <c r="AA12" s="277"/>
      <c r="AB12" s="277"/>
      <c r="AC12" s="284"/>
    </row>
    <row r="13" spans="2:35" ht="18.75" customHeight="1">
      <c r="B13" s="143" t="s">
        <v>215</v>
      </c>
      <c r="C13" s="148"/>
      <c r="D13" s="148"/>
      <c r="E13" s="148"/>
      <c r="F13" s="157"/>
      <c r="G13" s="271"/>
      <c r="H13" s="278"/>
      <c r="I13" s="278"/>
      <c r="J13" s="278"/>
      <c r="K13" s="278"/>
      <c r="L13" s="278"/>
      <c r="M13" s="278"/>
      <c r="N13" s="278"/>
      <c r="O13" s="278"/>
      <c r="P13" s="278"/>
      <c r="Q13" s="278"/>
      <c r="R13" s="278"/>
      <c r="S13" s="278"/>
      <c r="T13" s="278"/>
      <c r="U13" s="278"/>
      <c r="V13" s="278"/>
      <c r="W13" s="278"/>
      <c r="X13" s="278"/>
      <c r="Y13" s="278"/>
      <c r="Z13" s="278"/>
      <c r="AA13" s="278"/>
      <c r="AB13" s="278"/>
      <c r="AC13" s="285"/>
    </row>
    <row r="14" spans="2:35" ht="18.75" customHeight="1">
      <c r="B14" s="143"/>
      <c r="C14" s="148"/>
      <c r="D14" s="148"/>
      <c r="E14" s="148"/>
      <c r="F14" s="157"/>
      <c r="G14" s="271"/>
      <c r="H14" s="278"/>
      <c r="I14" s="278"/>
      <c r="J14" s="278"/>
      <c r="K14" s="278"/>
      <c r="L14" s="278"/>
      <c r="M14" s="278"/>
      <c r="N14" s="278"/>
      <c r="O14" s="278"/>
      <c r="P14" s="278"/>
      <c r="Q14" s="278"/>
      <c r="R14" s="278"/>
      <c r="S14" s="278"/>
      <c r="T14" s="278"/>
      <c r="U14" s="278"/>
      <c r="V14" s="278"/>
      <c r="W14" s="278"/>
      <c r="X14" s="278"/>
      <c r="Y14" s="278"/>
      <c r="Z14" s="278"/>
      <c r="AA14" s="278"/>
      <c r="AB14" s="278"/>
      <c r="AC14" s="285"/>
    </row>
    <row r="15" spans="2:35" ht="18.75" customHeight="1">
      <c r="B15" s="143"/>
      <c r="C15" s="148"/>
      <c r="D15" s="148"/>
      <c r="E15" s="148"/>
      <c r="F15" s="157"/>
      <c r="G15" s="271"/>
      <c r="H15" s="278"/>
      <c r="I15" s="278"/>
      <c r="J15" s="278"/>
      <c r="K15" s="278"/>
      <c r="L15" s="278"/>
      <c r="M15" s="278"/>
      <c r="N15" s="278"/>
      <c r="O15" s="278"/>
      <c r="P15" s="278"/>
      <c r="Q15" s="278"/>
      <c r="R15" s="278"/>
      <c r="S15" s="278"/>
      <c r="T15" s="278"/>
      <c r="U15" s="278"/>
      <c r="V15" s="278"/>
      <c r="W15" s="278"/>
      <c r="X15" s="278"/>
      <c r="Y15" s="278"/>
      <c r="Z15" s="278"/>
      <c r="AA15" s="278"/>
      <c r="AB15" s="278"/>
      <c r="AC15" s="285"/>
    </row>
    <row r="16" spans="2:35" ht="18.75" customHeight="1">
      <c r="B16" s="145"/>
      <c r="C16" s="150"/>
      <c r="D16" s="150"/>
      <c r="E16" s="150"/>
      <c r="F16" s="159"/>
      <c r="G16" s="272"/>
      <c r="H16" s="279"/>
      <c r="I16" s="279"/>
      <c r="J16" s="279"/>
      <c r="K16" s="279"/>
      <c r="L16" s="279"/>
      <c r="M16" s="279"/>
      <c r="N16" s="279"/>
      <c r="O16" s="279"/>
      <c r="P16" s="279"/>
      <c r="Q16" s="279"/>
      <c r="R16" s="279"/>
      <c r="S16" s="279"/>
      <c r="T16" s="279"/>
      <c r="U16" s="279"/>
      <c r="V16" s="279"/>
      <c r="W16" s="279"/>
      <c r="X16" s="279"/>
      <c r="Y16" s="279"/>
      <c r="Z16" s="279"/>
      <c r="AA16" s="279"/>
      <c r="AB16" s="279"/>
      <c r="AC16" s="286"/>
    </row>
    <row r="17" spans="2:29" ht="18.75" customHeight="1">
      <c r="B17" s="258" t="s">
        <v>216</v>
      </c>
      <c r="C17" s="262"/>
      <c r="D17" s="262"/>
      <c r="E17" s="262"/>
      <c r="F17" s="265"/>
      <c r="G17" s="270"/>
      <c r="H17" s="277"/>
      <c r="I17" s="277"/>
      <c r="J17" s="277"/>
      <c r="K17" s="277"/>
      <c r="L17" s="277"/>
      <c r="M17" s="277"/>
      <c r="N17" s="277"/>
      <c r="O17" s="277"/>
      <c r="P17" s="277"/>
      <c r="Q17" s="277"/>
      <c r="R17" s="277"/>
      <c r="S17" s="277"/>
      <c r="T17" s="277"/>
      <c r="U17" s="277"/>
      <c r="V17" s="277"/>
      <c r="W17" s="277"/>
      <c r="X17" s="277"/>
      <c r="Y17" s="277"/>
      <c r="Z17" s="277"/>
      <c r="AA17" s="277"/>
      <c r="AB17" s="277"/>
      <c r="AC17" s="284"/>
    </row>
    <row r="18" spans="2:29" ht="18.75" customHeight="1">
      <c r="B18" s="259"/>
      <c r="C18" s="263"/>
      <c r="D18" s="263"/>
      <c r="E18" s="263"/>
      <c r="F18" s="266"/>
      <c r="G18" s="271"/>
      <c r="H18" s="280"/>
      <c r="I18" s="280"/>
      <c r="J18" s="280"/>
      <c r="K18" s="280"/>
      <c r="L18" s="280"/>
      <c r="M18" s="280"/>
      <c r="N18" s="280"/>
      <c r="O18" s="280"/>
      <c r="P18" s="280"/>
      <c r="Q18" s="280"/>
      <c r="R18" s="280"/>
      <c r="S18" s="280"/>
      <c r="T18" s="280"/>
      <c r="U18" s="280"/>
      <c r="V18" s="280"/>
      <c r="W18" s="280"/>
      <c r="X18" s="280"/>
      <c r="Y18" s="280"/>
      <c r="Z18" s="280"/>
      <c r="AA18" s="280"/>
      <c r="AB18" s="280"/>
      <c r="AC18" s="285"/>
    </row>
    <row r="19" spans="2:29" ht="18.75" customHeight="1">
      <c r="B19" s="259"/>
      <c r="C19" s="263"/>
      <c r="D19" s="263"/>
      <c r="E19" s="263"/>
      <c r="F19" s="266"/>
      <c r="G19" s="271"/>
      <c r="H19" s="280"/>
      <c r="I19" s="280"/>
      <c r="J19" s="280"/>
      <c r="K19" s="280"/>
      <c r="L19" s="280"/>
      <c r="M19" s="280"/>
      <c r="N19" s="280"/>
      <c r="O19" s="280"/>
      <c r="P19" s="280"/>
      <c r="Q19" s="280"/>
      <c r="R19" s="280"/>
      <c r="S19" s="280"/>
      <c r="T19" s="280"/>
      <c r="U19" s="280"/>
      <c r="V19" s="280"/>
      <c r="W19" s="280"/>
      <c r="X19" s="280"/>
      <c r="Y19" s="280"/>
      <c r="Z19" s="280"/>
      <c r="AA19" s="280"/>
      <c r="AB19" s="280"/>
      <c r="AC19" s="285"/>
    </row>
    <row r="20" spans="2:29" ht="18.75" customHeight="1">
      <c r="B20" s="259"/>
      <c r="C20" s="263"/>
      <c r="D20" s="263"/>
      <c r="E20" s="263"/>
      <c r="F20" s="266"/>
      <c r="G20" s="271"/>
      <c r="H20" s="280"/>
      <c r="I20" s="280"/>
      <c r="J20" s="280"/>
      <c r="K20" s="280"/>
      <c r="L20" s="280"/>
      <c r="M20" s="280"/>
      <c r="N20" s="280"/>
      <c r="O20" s="280"/>
      <c r="P20" s="280"/>
      <c r="Q20" s="280"/>
      <c r="R20" s="280"/>
      <c r="S20" s="280"/>
      <c r="T20" s="280"/>
      <c r="U20" s="280"/>
      <c r="V20" s="280"/>
      <c r="W20" s="280"/>
      <c r="X20" s="280"/>
      <c r="Y20" s="280"/>
      <c r="Z20" s="280"/>
      <c r="AA20" s="280"/>
      <c r="AB20" s="280"/>
      <c r="AC20" s="285"/>
    </row>
    <row r="21" spans="2:29" ht="51.75" customHeight="1">
      <c r="B21" s="260"/>
      <c r="C21" s="264"/>
      <c r="D21" s="264"/>
      <c r="E21" s="264"/>
      <c r="F21" s="267"/>
      <c r="G21" s="272"/>
      <c r="H21" s="279"/>
      <c r="I21" s="279"/>
      <c r="J21" s="279"/>
      <c r="K21" s="279"/>
      <c r="L21" s="279"/>
      <c r="M21" s="279"/>
      <c r="N21" s="279"/>
      <c r="O21" s="279"/>
      <c r="P21" s="279"/>
      <c r="Q21" s="279"/>
      <c r="R21" s="279"/>
      <c r="S21" s="279"/>
      <c r="T21" s="279"/>
      <c r="U21" s="279"/>
      <c r="V21" s="279"/>
      <c r="W21" s="279"/>
      <c r="X21" s="279"/>
      <c r="Y21" s="279"/>
      <c r="Z21" s="279"/>
      <c r="AA21" s="279"/>
      <c r="AB21" s="279"/>
      <c r="AC21" s="286"/>
    </row>
    <row r="22" spans="2:29" ht="26.25" customHeight="1">
      <c r="B22" s="142"/>
      <c r="C22" s="147"/>
      <c r="D22" s="147"/>
      <c r="E22" s="147"/>
      <c r="F22" s="156"/>
      <c r="G22" s="249" t="s">
        <v>220</v>
      </c>
      <c r="H22" s="190"/>
      <c r="I22" s="252"/>
      <c r="J22" s="170"/>
      <c r="K22" s="178"/>
      <c r="L22" s="178"/>
      <c r="M22" s="178"/>
      <c r="N22" s="178"/>
      <c r="O22" s="178"/>
      <c r="P22" s="178"/>
      <c r="Q22" s="178"/>
      <c r="R22" s="178"/>
      <c r="S22" s="178"/>
      <c r="T22" s="178"/>
      <c r="U22" s="178"/>
      <c r="V22" s="178"/>
      <c r="W22" s="178"/>
      <c r="X22" s="178"/>
      <c r="Y22" s="178"/>
      <c r="Z22" s="178"/>
      <c r="AA22" s="178"/>
      <c r="AB22" s="178"/>
      <c r="AC22" s="196"/>
    </row>
    <row r="23" spans="2:29" ht="18.75" customHeight="1">
      <c r="B23" s="143"/>
      <c r="C23" s="148"/>
      <c r="D23" s="148"/>
      <c r="E23" s="148"/>
      <c r="F23" s="157"/>
      <c r="G23" s="249" t="s">
        <v>221</v>
      </c>
      <c r="H23" s="190"/>
      <c r="I23" s="252"/>
      <c r="J23" s="142" t="s">
        <v>31</v>
      </c>
      <c r="K23" s="173"/>
      <c r="L23" s="173"/>
      <c r="M23" s="173"/>
      <c r="N23" s="173"/>
      <c r="O23" s="173"/>
      <c r="P23" s="173"/>
      <c r="Q23" s="173"/>
      <c r="R23" s="173"/>
      <c r="S23" s="173"/>
      <c r="T23" s="173"/>
      <c r="U23" s="173"/>
      <c r="V23" s="173"/>
      <c r="W23" s="173"/>
      <c r="X23" s="173"/>
      <c r="Y23" s="173"/>
      <c r="Z23" s="173"/>
      <c r="AA23" s="173"/>
      <c r="AB23" s="173"/>
      <c r="AC23" s="191"/>
    </row>
    <row r="24" spans="2:29" ht="22.5" customHeight="1">
      <c r="B24" s="143" t="s">
        <v>41</v>
      </c>
      <c r="C24" s="148"/>
      <c r="D24" s="148"/>
      <c r="E24" s="148"/>
      <c r="F24" s="157"/>
      <c r="G24" s="250"/>
      <c r="H24" s="251"/>
      <c r="I24" s="253"/>
      <c r="J24" s="145"/>
      <c r="K24" s="150"/>
      <c r="L24" s="150"/>
      <c r="M24" s="150"/>
      <c r="N24" s="150"/>
      <c r="O24" s="150"/>
      <c r="P24" s="150"/>
      <c r="Q24" s="150"/>
      <c r="R24" s="150"/>
      <c r="S24" s="150"/>
      <c r="T24" s="150"/>
      <c r="U24" s="150"/>
      <c r="V24" s="150"/>
      <c r="W24" s="150"/>
      <c r="X24" s="150"/>
      <c r="Y24" s="150"/>
      <c r="Z24" s="150"/>
      <c r="AA24" s="150"/>
      <c r="AB24" s="150"/>
      <c r="AC24" s="159"/>
    </row>
    <row r="25" spans="2:29" ht="26.25" customHeight="1">
      <c r="B25" s="143" t="s">
        <v>217</v>
      </c>
      <c r="C25" s="148"/>
      <c r="D25" s="148"/>
      <c r="E25" s="148"/>
      <c r="F25" s="157"/>
      <c r="G25" s="273" t="s">
        <v>222</v>
      </c>
      <c r="H25" s="141"/>
      <c r="I25" s="281"/>
      <c r="J25" s="170"/>
      <c r="K25" s="178"/>
      <c r="L25" s="178"/>
      <c r="M25" s="178"/>
      <c r="N25" s="178"/>
      <c r="O25" s="178"/>
      <c r="P25" s="178"/>
      <c r="Q25" s="178"/>
      <c r="R25" s="178"/>
      <c r="S25" s="178"/>
      <c r="T25" s="178"/>
      <c r="U25" s="178"/>
      <c r="V25" s="178"/>
      <c r="W25" s="178"/>
      <c r="X25" s="178"/>
      <c r="Y25" s="178"/>
      <c r="Z25" s="178"/>
      <c r="AA25" s="178"/>
      <c r="AB25" s="178"/>
      <c r="AC25" s="196"/>
    </row>
    <row r="26" spans="2:29" ht="26.25" customHeight="1">
      <c r="B26" s="261" t="s">
        <v>219</v>
      </c>
      <c r="C26" s="148"/>
      <c r="D26" s="148"/>
      <c r="E26" s="148"/>
      <c r="F26" s="157"/>
      <c r="G26" s="139" t="s">
        <v>223</v>
      </c>
      <c r="H26" s="146"/>
      <c r="I26" s="151"/>
      <c r="J26" s="170"/>
      <c r="K26" s="178"/>
      <c r="L26" s="178"/>
      <c r="M26" s="178"/>
      <c r="N26" s="178"/>
      <c r="O26" s="178"/>
      <c r="P26" s="178"/>
      <c r="Q26" s="178"/>
      <c r="R26" s="178"/>
      <c r="S26" s="178"/>
      <c r="T26" s="178"/>
      <c r="U26" s="178"/>
      <c r="V26" s="178"/>
      <c r="W26" s="178"/>
      <c r="X26" s="178"/>
      <c r="Y26" s="178"/>
      <c r="Z26" s="178"/>
      <c r="AA26" s="178"/>
      <c r="AB26" s="178"/>
      <c r="AC26" s="196"/>
    </row>
    <row r="27" spans="2:29" ht="26.25" customHeight="1">
      <c r="B27" s="143"/>
      <c r="C27" s="148"/>
      <c r="D27" s="148"/>
      <c r="E27" s="148"/>
      <c r="F27" s="157"/>
      <c r="G27" s="273" t="s">
        <v>228</v>
      </c>
      <c r="H27" s="141"/>
      <c r="I27" s="281"/>
      <c r="J27" s="170"/>
      <c r="K27" s="178"/>
      <c r="L27" s="178"/>
      <c r="M27" s="178"/>
      <c r="N27" s="178"/>
      <c r="O27" s="178"/>
      <c r="P27" s="178"/>
      <c r="Q27" s="178"/>
      <c r="R27" s="178"/>
      <c r="S27" s="178"/>
      <c r="T27" s="178"/>
      <c r="U27" s="178"/>
      <c r="V27" s="178"/>
      <c r="W27" s="178"/>
      <c r="X27" s="178"/>
      <c r="Y27" s="178"/>
      <c r="Z27" s="178"/>
      <c r="AA27" s="178"/>
      <c r="AB27" s="178"/>
      <c r="AC27" s="196"/>
    </row>
    <row r="28" spans="2:29" ht="26.25" customHeight="1">
      <c r="B28" s="143"/>
      <c r="F28" s="157"/>
      <c r="G28" s="139" t="s">
        <v>229</v>
      </c>
      <c r="H28" s="146"/>
      <c r="I28" s="151"/>
      <c r="J28" s="139"/>
      <c r="K28" s="146"/>
      <c r="L28" s="146"/>
      <c r="M28" s="146"/>
      <c r="N28" s="146"/>
      <c r="O28" s="146"/>
      <c r="P28" s="146"/>
      <c r="Q28" s="146"/>
      <c r="R28" s="146"/>
      <c r="S28" s="146"/>
      <c r="T28" s="146"/>
      <c r="U28" s="146"/>
      <c r="V28" s="146"/>
      <c r="W28" s="146"/>
      <c r="X28" s="146"/>
      <c r="Y28" s="146"/>
      <c r="Z28" s="146"/>
      <c r="AA28" s="146"/>
      <c r="AB28" s="146"/>
      <c r="AC28" s="151"/>
    </row>
    <row r="29" spans="2:29" ht="26.25" customHeight="1">
      <c r="B29" s="145"/>
      <c r="C29" s="150"/>
      <c r="D29" s="150"/>
      <c r="E29" s="150"/>
      <c r="F29" s="159"/>
      <c r="G29" s="139" t="s">
        <v>231</v>
      </c>
      <c r="H29" s="146"/>
      <c r="I29" s="151"/>
      <c r="J29" s="139" t="s">
        <v>87</v>
      </c>
      <c r="K29" s="146"/>
      <c r="L29" s="146"/>
      <c r="M29" s="146"/>
      <c r="N29" s="146"/>
      <c r="O29" s="146"/>
      <c r="P29" s="146"/>
      <c r="Q29" s="146"/>
      <c r="R29" s="146"/>
      <c r="S29" s="146"/>
      <c r="T29" s="146"/>
      <c r="U29" s="146"/>
      <c r="V29" s="146"/>
      <c r="W29" s="146"/>
      <c r="X29" s="146"/>
      <c r="Y29" s="146"/>
      <c r="Z29" s="146"/>
      <c r="AA29" s="146"/>
      <c r="AB29" s="146"/>
      <c r="AC29" s="151"/>
    </row>
    <row r="30" spans="2:29" ht="18.75" customHeight="1"/>
    <row r="31" spans="2:29" ht="18.75" customHeight="1"/>
    <row r="32" spans="2:29" ht="18.75" customHeight="1">
      <c r="C32" s="136" t="s">
        <v>80</v>
      </c>
    </row>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sheetData>
  <mergeCells count="29">
    <mergeCell ref="B3:AC3"/>
    <mergeCell ref="G5:AC5"/>
    <mergeCell ref="G6:AC6"/>
    <mergeCell ref="H9:AC9"/>
    <mergeCell ref="G10:AC10"/>
    <mergeCell ref="M11:P11"/>
    <mergeCell ref="Q11:AC11"/>
    <mergeCell ref="G22:I22"/>
    <mergeCell ref="J22:AC22"/>
    <mergeCell ref="K23:AC23"/>
    <mergeCell ref="J24:AC24"/>
    <mergeCell ref="G25:I25"/>
    <mergeCell ref="J25:AC25"/>
    <mergeCell ref="G26:I26"/>
    <mergeCell ref="J26:AC26"/>
    <mergeCell ref="G27:I27"/>
    <mergeCell ref="J27:AC27"/>
    <mergeCell ref="G28:I28"/>
    <mergeCell ref="J28:AC28"/>
    <mergeCell ref="G29:I29"/>
    <mergeCell ref="J29:AC29"/>
    <mergeCell ref="B7:F8"/>
    <mergeCell ref="G7:AC8"/>
    <mergeCell ref="B9:F10"/>
    <mergeCell ref="G12:AC16"/>
    <mergeCell ref="B13:F15"/>
    <mergeCell ref="B17:F21"/>
    <mergeCell ref="G17:AC21"/>
    <mergeCell ref="G23:I24"/>
  </mergeCells>
  <phoneticPr fontId="5"/>
  <conditionalFormatting sqref="G5:AC5 G7:AC8 H9:AC9 G10:AC10">
    <cfRule type="containsBlanks" dxfId="4" priority="5">
      <formula>LEN(TRIM(G5))=0</formula>
    </cfRule>
  </conditionalFormatting>
  <conditionalFormatting sqref="H11 J11">
    <cfRule type="containsBlanks" dxfId="3" priority="4">
      <formula>LEN(TRIM(H11))=0</formula>
    </cfRule>
  </conditionalFormatting>
  <conditionalFormatting sqref="Q11">
    <cfRule type="expression" dxfId="2" priority="3">
      <formula>LEN($Q$11)=17</formula>
    </cfRule>
  </conditionalFormatting>
  <conditionalFormatting sqref="G12:AC21 J22:AC22 J25:AC28">
    <cfRule type="containsBlanks" dxfId="1" priority="2">
      <formula>LEN(TRIM(G12))=0</formula>
    </cfRule>
  </conditionalFormatting>
  <conditionalFormatting sqref="K23:AC23 J24:AC24">
    <cfRule type="containsBlanks" dxfId="0" priority="1">
      <formula>LEN(TRIM(J23))=0</formula>
    </cfRule>
  </conditionalFormatting>
  <pageMargins left="0.78740157480314965" right="0.39370078740157483" top="0.59055118110236227" bottom="0.59055118110236227" header="0.31496062992125984" footer="0.31496062992125984"/>
  <pageSetup paperSize="9" scale="94"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00B0F0"/>
  </sheetPr>
  <dimension ref="B2:P37"/>
  <sheetViews>
    <sheetView showGridLines="0" view="pageBreakPreview" zoomScale="70" zoomScaleSheetLayoutView="70" workbookViewId="0">
      <selection activeCell="W29" sqref="W29"/>
    </sheetView>
  </sheetViews>
  <sheetFormatPr defaultRowHeight="56.25" customHeight="1"/>
  <cols>
    <col min="1" max="1" width="2.75" style="95" customWidth="1"/>
    <col min="2" max="3" width="4.375" style="95" customWidth="1"/>
    <col min="4" max="4" width="8.5" style="95" customWidth="1"/>
    <col min="5" max="5" width="25.875" style="95" customWidth="1"/>
    <col min="6" max="6" width="12.875" style="288" customWidth="1"/>
    <col min="7" max="7" width="3.125" style="289" customWidth="1"/>
    <col min="8" max="8" width="12.875" style="288" customWidth="1"/>
    <col min="9" max="9" width="3.125" style="95" customWidth="1"/>
    <col min="10" max="10" width="2.875" style="95" customWidth="1"/>
    <col min="11" max="11" width="2.5" style="95" customWidth="1"/>
    <col min="12" max="12" width="2.875" style="95" customWidth="1"/>
    <col min="13" max="13" width="2.75" style="95" customWidth="1"/>
    <col min="14" max="14" width="2.5" style="95" customWidth="1"/>
    <col min="15" max="15" width="12.875" style="288" customWidth="1"/>
    <col min="16" max="16" width="3.125" style="95" customWidth="1"/>
    <col min="17" max="17" width="2" style="95" customWidth="1"/>
    <col min="18" max="263" width="9" style="95" customWidth="1"/>
    <col min="264" max="264" width="4.875" style="95" customWidth="1"/>
    <col min="265" max="265" width="4.375" style="95" customWidth="1"/>
    <col min="266" max="266" width="30.875" style="95" customWidth="1"/>
    <col min="267" max="267" width="13.25" style="95" customWidth="1"/>
    <col min="268" max="268" width="3.5" style="95" bestFit="1" customWidth="1"/>
    <col min="269" max="269" width="13.125" style="95" customWidth="1"/>
    <col min="270" max="270" width="3.5" style="95" bestFit="1" customWidth="1"/>
    <col min="271" max="271" width="13.125" style="95" customWidth="1"/>
    <col min="272" max="272" width="3.5" style="95" bestFit="1" customWidth="1"/>
    <col min="273" max="273" width="3.5" style="95" customWidth="1"/>
    <col min="274" max="519" width="9" style="95" customWidth="1"/>
    <col min="520" max="520" width="4.875" style="95" customWidth="1"/>
    <col min="521" max="521" width="4.375" style="95" customWidth="1"/>
    <col min="522" max="522" width="30.875" style="95" customWidth="1"/>
    <col min="523" max="523" width="13.25" style="95" customWidth="1"/>
    <col min="524" max="524" width="3.5" style="95" bestFit="1" customWidth="1"/>
    <col min="525" max="525" width="13.125" style="95" customWidth="1"/>
    <col min="526" max="526" width="3.5" style="95" bestFit="1" customWidth="1"/>
    <col min="527" max="527" width="13.125" style="95" customWidth="1"/>
    <col min="528" max="528" width="3.5" style="95" bestFit="1" customWidth="1"/>
    <col min="529" max="529" width="3.5" style="95" customWidth="1"/>
    <col min="530" max="775" width="9" style="95" customWidth="1"/>
    <col min="776" max="776" width="4.875" style="95" customWidth="1"/>
    <col min="777" max="777" width="4.375" style="95" customWidth="1"/>
    <col min="778" max="778" width="30.875" style="95" customWidth="1"/>
    <col min="779" max="779" width="13.25" style="95" customWidth="1"/>
    <col min="780" max="780" width="3.5" style="95" bestFit="1" customWidth="1"/>
    <col min="781" max="781" width="13.125" style="95" customWidth="1"/>
    <col min="782" max="782" width="3.5" style="95" bestFit="1" customWidth="1"/>
    <col min="783" max="783" width="13.125" style="95" customWidth="1"/>
    <col min="784" max="784" width="3.5" style="95" bestFit="1" customWidth="1"/>
    <col min="785" max="785" width="3.5" style="95" customWidth="1"/>
    <col min="786" max="1031" width="9" style="95" customWidth="1"/>
    <col min="1032" max="1032" width="4.875" style="95" customWidth="1"/>
    <col min="1033" max="1033" width="4.375" style="95" customWidth="1"/>
    <col min="1034" max="1034" width="30.875" style="95" customWidth="1"/>
    <col min="1035" max="1035" width="13.25" style="95" customWidth="1"/>
    <col min="1036" max="1036" width="3.5" style="95" bestFit="1" customWidth="1"/>
    <col min="1037" max="1037" width="13.125" style="95" customWidth="1"/>
    <col min="1038" max="1038" width="3.5" style="95" bestFit="1" customWidth="1"/>
    <col min="1039" max="1039" width="13.125" style="95" customWidth="1"/>
    <col min="1040" max="1040" width="3.5" style="95" bestFit="1" customWidth="1"/>
    <col min="1041" max="1041" width="3.5" style="95" customWidth="1"/>
    <col min="1042" max="1287" width="9" style="95" customWidth="1"/>
    <col min="1288" max="1288" width="4.875" style="95" customWidth="1"/>
    <col min="1289" max="1289" width="4.375" style="95" customWidth="1"/>
    <col min="1290" max="1290" width="30.875" style="95" customWidth="1"/>
    <col min="1291" max="1291" width="13.25" style="95" customWidth="1"/>
    <col min="1292" max="1292" width="3.5" style="95" bestFit="1" customWidth="1"/>
    <col min="1293" max="1293" width="13.125" style="95" customWidth="1"/>
    <col min="1294" max="1294" width="3.5" style="95" bestFit="1" customWidth="1"/>
    <col min="1295" max="1295" width="13.125" style="95" customWidth="1"/>
    <col min="1296" max="1296" width="3.5" style="95" bestFit="1" customWidth="1"/>
    <col min="1297" max="1297" width="3.5" style="95" customWidth="1"/>
    <col min="1298" max="1543" width="9" style="95" customWidth="1"/>
    <col min="1544" max="1544" width="4.875" style="95" customWidth="1"/>
    <col min="1545" max="1545" width="4.375" style="95" customWidth="1"/>
    <col min="1546" max="1546" width="30.875" style="95" customWidth="1"/>
    <col min="1547" max="1547" width="13.25" style="95" customWidth="1"/>
    <col min="1548" max="1548" width="3.5" style="95" bestFit="1" customWidth="1"/>
    <col min="1549" max="1549" width="13.125" style="95" customWidth="1"/>
    <col min="1550" max="1550" width="3.5" style="95" bestFit="1" customWidth="1"/>
    <col min="1551" max="1551" width="13.125" style="95" customWidth="1"/>
    <col min="1552" max="1552" width="3.5" style="95" bestFit="1" customWidth="1"/>
    <col min="1553" max="1553" width="3.5" style="95" customWidth="1"/>
    <col min="1554" max="1799" width="9" style="95" customWidth="1"/>
    <col min="1800" max="1800" width="4.875" style="95" customWidth="1"/>
    <col min="1801" max="1801" width="4.375" style="95" customWidth="1"/>
    <col min="1802" max="1802" width="30.875" style="95" customWidth="1"/>
    <col min="1803" max="1803" width="13.25" style="95" customWidth="1"/>
    <col min="1804" max="1804" width="3.5" style="95" bestFit="1" customWidth="1"/>
    <col min="1805" max="1805" width="13.125" style="95" customWidth="1"/>
    <col min="1806" max="1806" width="3.5" style="95" bestFit="1" customWidth="1"/>
    <col min="1807" max="1807" width="13.125" style="95" customWidth="1"/>
    <col min="1808" max="1808" width="3.5" style="95" bestFit="1" customWidth="1"/>
    <col min="1809" max="1809" width="3.5" style="95" customWidth="1"/>
    <col min="1810" max="2055" width="9" style="95" customWidth="1"/>
    <col min="2056" max="2056" width="4.875" style="95" customWidth="1"/>
    <col min="2057" max="2057" width="4.375" style="95" customWidth="1"/>
    <col min="2058" max="2058" width="30.875" style="95" customWidth="1"/>
    <col min="2059" max="2059" width="13.25" style="95" customWidth="1"/>
    <col min="2060" max="2060" width="3.5" style="95" bestFit="1" customWidth="1"/>
    <col min="2061" max="2061" width="13.125" style="95" customWidth="1"/>
    <col min="2062" max="2062" width="3.5" style="95" bestFit="1" customWidth="1"/>
    <col min="2063" max="2063" width="13.125" style="95" customWidth="1"/>
    <col min="2064" max="2064" width="3.5" style="95" bestFit="1" customWidth="1"/>
    <col min="2065" max="2065" width="3.5" style="95" customWidth="1"/>
    <col min="2066" max="2311" width="9" style="95" customWidth="1"/>
    <col min="2312" max="2312" width="4.875" style="95" customWidth="1"/>
    <col min="2313" max="2313" width="4.375" style="95" customWidth="1"/>
    <col min="2314" max="2314" width="30.875" style="95" customWidth="1"/>
    <col min="2315" max="2315" width="13.25" style="95" customWidth="1"/>
    <col min="2316" max="2316" width="3.5" style="95" bestFit="1" customWidth="1"/>
    <col min="2317" max="2317" width="13.125" style="95" customWidth="1"/>
    <col min="2318" max="2318" width="3.5" style="95" bestFit="1" customWidth="1"/>
    <col min="2319" max="2319" width="13.125" style="95" customWidth="1"/>
    <col min="2320" max="2320" width="3.5" style="95" bestFit="1" customWidth="1"/>
    <col min="2321" max="2321" width="3.5" style="95" customWidth="1"/>
    <col min="2322" max="2567" width="9" style="95" customWidth="1"/>
    <col min="2568" max="2568" width="4.875" style="95" customWidth="1"/>
    <col min="2569" max="2569" width="4.375" style="95" customWidth="1"/>
    <col min="2570" max="2570" width="30.875" style="95" customWidth="1"/>
    <col min="2571" max="2571" width="13.25" style="95" customWidth="1"/>
    <col min="2572" max="2572" width="3.5" style="95" bestFit="1" customWidth="1"/>
    <col min="2573" max="2573" width="13.125" style="95" customWidth="1"/>
    <col min="2574" max="2574" width="3.5" style="95" bestFit="1" customWidth="1"/>
    <col min="2575" max="2575" width="13.125" style="95" customWidth="1"/>
    <col min="2576" max="2576" width="3.5" style="95" bestFit="1" customWidth="1"/>
    <col min="2577" max="2577" width="3.5" style="95" customWidth="1"/>
    <col min="2578" max="2823" width="9" style="95" customWidth="1"/>
    <col min="2824" max="2824" width="4.875" style="95" customWidth="1"/>
    <col min="2825" max="2825" width="4.375" style="95" customWidth="1"/>
    <col min="2826" max="2826" width="30.875" style="95" customWidth="1"/>
    <col min="2827" max="2827" width="13.25" style="95" customWidth="1"/>
    <col min="2828" max="2828" width="3.5" style="95" bestFit="1" customWidth="1"/>
    <col min="2829" max="2829" width="13.125" style="95" customWidth="1"/>
    <col min="2830" max="2830" width="3.5" style="95" bestFit="1" customWidth="1"/>
    <col min="2831" max="2831" width="13.125" style="95" customWidth="1"/>
    <col min="2832" max="2832" width="3.5" style="95" bestFit="1" customWidth="1"/>
    <col min="2833" max="2833" width="3.5" style="95" customWidth="1"/>
    <col min="2834" max="3079" width="9" style="95" customWidth="1"/>
    <col min="3080" max="3080" width="4.875" style="95" customWidth="1"/>
    <col min="3081" max="3081" width="4.375" style="95" customWidth="1"/>
    <col min="3082" max="3082" width="30.875" style="95" customWidth="1"/>
    <col min="3083" max="3083" width="13.25" style="95" customWidth="1"/>
    <col min="3084" max="3084" width="3.5" style="95" bestFit="1" customWidth="1"/>
    <col min="3085" max="3085" width="13.125" style="95" customWidth="1"/>
    <col min="3086" max="3086" width="3.5" style="95" bestFit="1" customWidth="1"/>
    <col min="3087" max="3087" width="13.125" style="95" customWidth="1"/>
    <col min="3088" max="3088" width="3.5" style="95" bestFit="1" customWidth="1"/>
    <col min="3089" max="3089" width="3.5" style="95" customWidth="1"/>
    <col min="3090" max="3335" width="9" style="95" customWidth="1"/>
    <col min="3336" max="3336" width="4.875" style="95" customWidth="1"/>
    <col min="3337" max="3337" width="4.375" style="95" customWidth="1"/>
    <col min="3338" max="3338" width="30.875" style="95" customWidth="1"/>
    <col min="3339" max="3339" width="13.25" style="95" customWidth="1"/>
    <col min="3340" max="3340" width="3.5" style="95" bestFit="1" customWidth="1"/>
    <col min="3341" max="3341" width="13.125" style="95" customWidth="1"/>
    <col min="3342" max="3342" width="3.5" style="95" bestFit="1" customWidth="1"/>
    <col min="3343" max="3343" width="13.125" style="95" customWidth="1"/>
    <col min="3344" max="3344" width="3.5" style="95" bestFit="1" customWidth="1"/>
    <col min="3345" max="3345" width="3.5" style="95" customWidth="1"/>
    <col min="3346" max="3591" width="9" style="95" customWidth="1"/>
    <col min="3592" max="3592" width="4.875" style="95" customWidth="1"/>
    <col min="3593" max="3593" width="4.375" style="95" customWidth="1"/>
    <col min="3594" max="3594" width="30.875" style="95" customWidth="1"/>
    <col min="3595" max="3595" width="13.25" style="95" customWidth="1"/>
    <col min="3596" max="3596" width="3.5" style="95" bestFit="1" customWidth="1"/>
    <col min="3597" max="3597" width="13.125" style="95" customWidth="1"/>
    <col min="3598" max="3598" width="3.5" style="95" bestFit="1" customWidth="1"/>
    <col min="3599" max="3599" width="13.125" style="95" customWidth="1"/>
    <col min="3600" max="3600" width="3.5" style="95" bestFit="1" customWidth="1"/>
    <col min="3601" max="3601" width="3.5" style="95" customWidth="1"/>
    <col min="3602" max="3847" width="9" style="95" customWidth="1"/>
    <col min="3848" max="3848" width="4.875" style="95" customWidth="1"/>
    <col min="3849" max="3849" width="4.375" style="95" customWidth="1"/>
    <col min="3850" max="3850" width="30.875" style="95" customWidth="1"/>
    <col min="3851" max="3851" width="13.25" style="95" customWidth="1"/>
    <col min="3852" max="3852" width="3.5" style="95" bestFit="1" customWidth="1"/>
    <col min="3853" max="3853" width="13.125" style="95" customWidth="1"/>
    <col min="3854" max="3854" width="3.5" style="95" bestFit="1" customWidth="1"/>
    <col min="3855" max="3855" width="13.125" style="95" customWidth="1"/>
    <col min="3856" max="3856" width="3.5" style="95" bestFit="1" customWidth="1"/>
    <col min="3857" max="3857" width="3.5" style="95" customWidth="1"/>
    <col min="3858" max="4103" width="9" style="95" customWidth="1"/>
    <col min="4104" max="4104" width="4.875" style="95" customWidth="1"/>
    <col min="4105" max="4105" width="4.375" style="95" customWidth="1"/>
    <col min="4106" max="4106" width="30.875" style="95" customWidth="1"/>
    <col min="4107" max="4107" width="13.25" style="95" customWidth="1"/>
    <col min="4108" max="4108" width="3.5" style="95" bestFit="1" customWidth="1"/>
    <col min="4109" max="4109" width="13.125" style="95" customWidth="1"/>
    <col min="4110" max="4110" width="3.5" style="95" bestFit="1" customWidth="1"/>
    <col min="4111" max="4111" width="13.125" style="95" customWidth="1"/>
    <col min="4112" max="4112" width="3.5" style="95" bestFit="1" customWidth="1"/>
    <col min="4113" max="4113" width="3.5" style="95" customWidth="1"/>
    <col min="4114" max="4359" width="9" style="95" customWidth="1"/>
    <col min="4360" max="4360" width="4.875" style="95" customWidth="1"/>
    <col min="4361" max="4361" width="4.375" style="95" customWidth="1"/>
    <col min="4362" max="4362" width="30.875" style="95" customWidth="1"/>
    <col min="4363" max="4363" width="13.25" style="95" customWidth="1"/>
    <col min="4364" max="4364" width="3.5" style="95" bestFit="1" customWidth="1"/>
    <col min="4365" max="4365" width="13.125" style="95" customWidth="1"/>
    <col min="4366" max="4366" width="3.5" style="95" bestFit="1" customWidth="1"/>
    <col min="4367" max="4367" width="13.125" style="95" customWidth="1"/>
    <col min="4368" max="4368" width="3.5" style="95" bestFit="1" customWidth="1"/>
    <col min="4369" max="4369" width="3.5" style="95" customWidth="1"/>
    <col min="4370" max="4615" width="9" style="95" customWidth="1"/>
    <col min="4616" max="4616" width="4.875" style="95" customWidth="1"/>
    <col min="4617" max="4617" width="4.375" style="95" customWidth="1"/>
    <col min="4618" max="4618" width="30.875" style="95" customWidth="1"/>
    <col min="4619" max="4619" width="13.25" style="95" customWidth="1"/>
    <col min="4620" max="4620" width="3.5" style="95" bestFit="1" customWidth="1"/>
    <col min="4621" max="4621" width="13.125" style="95" customWidth="1"/>
    <col min="4622" max="4622" width="3.5" style="95" bestFit="1" customWidth="1"/>
    <col min="4623" max="4623" width="13.125" style="95" customWidth="1"/>
    <col min="4624" max="4624" width="3.5" style="95" bestFit="1" customWidth="1"/>
    <col min="4625" max="4625" width="3.5" style="95" customWidth="1"/>
    <col min="4626" max="4871" width="9" style="95" customWidth="1"/>
    <col min="4872" max="4872" width="4.875" style="95" customWidth="1"/>
    <col min="4873" max="4873" width="4.375" style="95" customWidth="1"/>
    <col min="4874" max="4874" width="30.875" style="95" customWidth="1"/>
    <col min="4875" max="4875" width="13.25" style="95" customWidth="1"/>
    <col min="4876" max="4876" width="3.5" style="95" bestFit="1" customWidth="1"/>
    <col min="4877" max="4877" width="13.125" style="95" customWidth="1"/>
    <col min="4878" max="4878" width="3.5" style="95" bestFit="1" customWidth="1"/>
    <col min="4879" max="4879" width="13.125" style="95" customWidth="1"/>
    <col min="4880" max="4880" width="3.5" style="95" bestFit="1" customWidth="1"/>
    <col min="4881" max="4881" width="3.5" style="95" customWidth="1"/>
    <col min="4882" max="5127" width="9" style="95" customWidth="1"/>
    <col min="5128" max="5128" width="4.875" style="95" customWidth="1"/>
    <col min="5129" max="5129" width="4.375" style="95" customWidth="1"/>
    <col min="5130" max="5130" width="30.875" style="95" customWidth="1"/>
    <col min="5131" max="5131" width="13.25" style="95" customWidth="1"/>
    <col min="5132" max="5132" width="3.5" style="95" bestFit="1" customWidth="1"/>
    <col min="5133" max="5133" width="13.125" style="95" customWidth="1"/>
    <col min="5134" max="5134" width="3.5" style="95" bestFit="1" customWidth="1"/>
    <col min="5135" max="5135" width="13.125" style="95" customWidth="1"/>
    <col min="5136" max="5136" width="3.5" style="95" bestFit="1" customWidth="1"/>
    <col min="5137" max="5137" width="3.5" style="95" customWidth="1"/>
    <col min="5138" max="5383" width="9" style="95" customWidth="1"/>
    <col min="5384" max="5384" width="4.875" style="95" customWidth="1"/>
    <col min="5385" max="5385" width="4.375" style="95" customWidth="1"/>
    <col min="5386" max="5386" width="30.875" style="95" customWidth="1"/>
    <col min="5387" max="5387" width="13.25" style="95" customWidth="1"/>
    <col min="5388" max="5388" width="3.5" style="95" bestFit="1" customWidth="1"/>
    <col min="5389" max="5389" width="13.125" style="95" customWidth="1"/>
    <col min="5390" max="5390" width="3.5" style="95" bestFit="1" customWidth="1"/>
    <col min="5391" max="5391" width="13.125" style="95" customWidth="1"/>
    <col min="5392" max="5392" width="3.5" style="95" bestFit="1" customWidth="1"/>
    <col min="5393" max="5393" width="3.5" style="95" customWidth="1"/>
    <col min="5394" max="5639" width="9" style="95" customWidth="1"/>
    <col min="5640" max="5640" width="4.875" style="95" customWidth="1"/>
    <col min="5641" max="5641" width="4.375" style="95" customWidth="1"/>
    <col min="5642" max="5642" width="30.875" style="95" customWidth="1"/>
    <col min="5643" max="5643" width="13.25" style="95" customWidth="1"/>
    <col min="5644" max="5644" width="3.5" style="95" bestFit="1" customWidth="1"/>
    <col min="5645" max="5645" width="13.125" style="95" customWidth="1"/>
    <col min="5646" max="5646" width="3.5" style="95" bestFit="1" customWidth="1"/>
    <col min="5647" max="5647" width="13.125" style="95" customWidth="1"/>
    <col min="5648" max="5648" width="3.5" style="95" bestFit="1" customWidth="1"/>
    <col min="5649" max="5649" width="3.5" style="95" customWidth="1"/>
    <col min="5650" max="5895" width="9" style="95" customWidth="1"/>
    <col min="5896" max="5896" width="4.875" style="95" customWidth="1"/>
    <col min="5897" max="5897" width="4.375" style="95" customWidth="1"/>
    <col min="5898" max="5898" width="30.875" style="95" customWidth="1"/>
    <col min="5899" max="5899" width="13.25" style="95" customWidth="1"/>
    <col min="5900" max="5900" width="3.5" style="95" bestFit="1" customWidth="1"/>
    <col min="5901" max="5901" width="13.125" style="95" customWidth="1"/>
    <col min="5902" max="5902" width="3.5" style="95" bestFit="1" customWidth="1"/>
    <col min="5903" max="5903" width="13.125" style="95" customWidth="1"/>
    <col min="5904" max="5904" width="3.5" style="95" bestFit="1" customWidth="1"/>
    <col min="5905" max="5905" width="3.5" style="95" customWidth="1"/>
    <col min="5906" max="6151" width="9" style="95" customWidth="1"/>
    <col min="6152" max="6152" width="4.875" style="95" customWidth="1"/>
    <col min="6153" max="6153" width="4.375" style="95" customWidth="1"/>
    <col min="6154" max="6154" width="30.875" style="95" customWidth="1"/>
    <col min="6155" max="6155" width="13.25" style="95" customWidth="1"/>
    <col min="6156" max="6156" width="3.5" style="95" bestFit="1" customWidth="1"/>
    <col min="6157" max="6157" width="13.125" style="95" customWidth="1"/>
    <col min="6158" max="6158" width="3.5" style="95" bestFit="1" customWidth="1"/>
    <col min="6159" max="6159" width="13.125" style="95" customWidth="1"/>
    <col min="6160" max="6160" width="3.5" style="95" bestFit="1" customWidth="1"/>
    <col min="6161" max="6161" width="3.5" style="95" customWidth="1"/>
    <col min="6162" max="6407" width="9" style="95" customWidth="1"/>
    <col min="6408" max="6408" width="4.875" style="95" customWidth="1"/>
    <col min="6409" max="6409" width="4.375" style="95" customWidth="1"/>
    <col min="6410" max="6410" width="30.875" style="95" customWidth="1"/>
    <col min="6411" max="6411" width="13.25" style="95" customWidth="1"/>
    <col min="6412" max="6412" width="3.5" style="95" bestFit="1" customWidth="1"/>
    <col min="6413" max="6413" width="13.125" style="95" customWidth="1"/>
    <col min="6414" max="6414" width="3.5" style="95" bestFit="1" customWidth="1"/>
    <col min="6415" max="6415" width="13.125" style="95" customWidth="1"/>
    <col min="6416" max="6416" width="3.5" style="95" bestFit="1" customWidth="1"/>
    <col min="6417" max="6417" width="3.5" style="95" customWidth="1"/>
    <col min="6418" max="6663" width="9" style="95" customWidth="1"/>
    <col min="6664" max="6664" width="4.875" style="95" customWidth="1"/>
    <col min="6665" max="6665" width="4.375" style="95" customWidth="1"/>
    <col min="6666" max="6666" width="30.875" style="95" customWidth="1"/>
    <col min="6667" max="6667" width="13.25" style="95" customWidth="1"/>
    <col min="6668" max="6668" width="3.5" style="95" bestFit="1" customWidth="1"/>
    <col min="6669" max="6669" width="13.125" style="95" customWidth="1"/>
    <col min="6670" max="6670" width="3.5" style="95" bestFit="1" customWidth="1"/>
    <col min="6671" max="6671" width="13.125" style="95" customWidth="1"/>
    <col min="6672" max="6672" width="3.5" style="95" bestFit="1" customWidth="1"/>
    <col min="6673" max="6673" width="3.5" style="95" customWidth="1"/>
    <col min="6674" max="6919" width="9" style="95" customWidth="1"/>
    <col min="6920" max="6920" width="4.875" style="95" customWidth="1"/>
    <col min="6921" max="6921" width="4.375" style="95" customWidth="1"/>
    <col min="6922" max="6922" width="30.875" style="95" customWidth="1"/>
    <col min="6923" max="6923" width="13.25" style="95" customWidth="1"/>
    <col min="6924" max="6924" width="3.5" style="95" bestFit="1" customWidth="1"/>
    <col min="6925" max="6925" width="13.125" style="95" customWidth="1"/>
    <col min="6926" max="6926" width="3.5" style="95" bestFit="1" customWidth="1"/>
    <col min="6927" max="6927" width="13.125" style="95" customWidth="1"/>
    <col min="6928" max="6928" width="3.5" style="95" bestFit="1" customWidth="1"/>
    <col min="6929" max="6929" width="3.5" style="95" customWidth="1"/>
    <col min="6930" max="7175" width="9" style="95" customWidth="1"/>
    <col min="7176" max="7176" width="4.875" style="95" customWidth="1"/>
    <col min="7177" max="7177" width="4.375" style="95" customWidth="1"/>
    <col min="7178" max="7178" width="30.875" style="95" customWidth="1"/>
    <col min="7179" max="7179" width="13.25" style="95" customWidth="1"/>
    <col min="7180" max="7180" width="3.5" style="95" bestFit="1" customWidth="1"/>
    <col min="7181" max="7181" width="13.125" style="95" customWidth="1"/>
    <col min="7182" max="7182" width="3.5" style="95" bestFit="1" customWidth="1"/>
    <col min="7183" max="7183" width="13.125" style="95" customWidth="1"/>
    <col min="7184" max="7184" width="3.5" style="95" bestFit="1" customWidth="1"/>
    <col min="7185" max="7185" width="3.5" style="95" customWidth="1"/>
    <col min="7186" max="7431" width="9" style="95" customWidth="1"/>
    <col min="7432" max="7432" width="4.875" style="95" customWidth="1"/>
    <col min="7433" max="7433" width="4.375" style="95" customWidth="1"/>
    <col min="7434" max="7434" width="30.875" style="95" customWidth="1"/>
    <col min="7435" max="7435" width="13.25" style="95" customWidth="1"/>
    <col min="7436" max="7436" width="3.5" style="95" bestFit="1" customWidth="1"/>
    <col min="7437" max="7437" width="13.125" style="95" customWidth="1"/>
    <col min="7438" max="7438" width="3.5" style="95" bestFit="1" customWidth="1"/>
    <col min="7439" max="7439" width="13.125" style="95" customWidth="1"/>
    <col min="7440" max="7440" width="3.5" style="95" bestFit="1" customWidth="1"/>
    <col min="7441" max="7441" width="3.5" style="95" customWidth="1"/>
    <col min="7442" max="7687" width="9" style="95" customWidth="1"/>
    <col min="7688" max="7688" width="4.875" style="95" customWidth="1"/>
    <col min="7689" max="7689" width="4.375" style="95" customWidth="1"/>
    <col min="7690" max="7690" width="30.875" style="95" customWidth="1"/>
    <col min="7691" max="7691" width="13.25" style="95" customWidth="1"/>
    <col min="7692" max="7692" width="3.5" style="95" bestFit="1" customWidth="1"/>
    <col min="7693" max="7693" width="13.125" style="95" customWidth="1"/>
    <col min="7694" max="7694" width="3.5" style="95" bestFit="1" customWidth="1"/>
    <col min="7695" max="7695" width="13.125" style="95" customWidth="1"/>
    <col min="7696" max="7696" width="3.5" style="95" bestFit="1" customWidth="1"/>
    <col min="7697" max="7697" width="3.5" style="95" customWidth="1"/>
    <col min="7698" max="7943" width="9" style="95" customWidth="1"/>
    <col min="7944" max="7944" width="4.875" style="95" customWidth="1"/>
    <col min="7945" max="7945" width="4.375" style="95" customWidth="1"/>
    <col min="7946" max="7946" width="30.875" style="95" customWidth="1"/>
    <col min="7947" max="7947" width="13.25" style="95" customWidth="1"/>
    <col min="7948" max="7948" width="3.5" style="95" bestFit="1" customWidth="1"/>
    <col min="7949" max="7949" width="13.125" style="95" customWidth="1"/>
    <col min="7950" max="7950" width="3.5" style="95" bestFit="1" customWidth="1"/>
    <col min="7951" max="7951" width="13.125" style="95" customWidth="1"/>
    <col min="7952" max="7952" width="3.5" style="95" bestFit="1" customWidth="1"/>
    <col min="7953" max="7953" width="3.5" style="95" customWidth="1"/>
    <col min="7954" max="8199" width="9" style="95" customWidth="1"/>
    <col min="8200" max="8200" width="4.875" style="95" customWidth="1"/>
    <col min="8201" max="8201" width="4.375" style="95" customWidth="1"/>
    <col min="8202" max="8202" width="30.875" style="95" customWidth="1"/>
    <col min="8203" max="8203" width="13.25" style="95" customWidth="1"/>
    <col min="8204" max="8204" width="3.5" style="95" bestFit="1" customWidth="1"/>
    <col min="8205" max="8205" width="13.125" style="95" customWidth="1"/>
    <col min="8206" max="8206" width="3.5" style="95" bestFit="1" customWidth="1"/>
    <col min="8207" max="8207" width="13.125" style="95" customWidth="1"/>
    <col min="8208" max="8208" width="3.5" style="95" bestFit="1" customWidth="1"/>
    <col min="8209" max="8209" width="3.5" style="95" customWidth="1"/>
    <col min="8210" max="8455" width="9" style="95" customWidth="1"/>
    <col min="8456" max="8456" width="4.875" style="95" customWidth="1"/>
    <col min="8457" max="8457" width="4.375" style="95" customWidth="1"/>
    <col min="8458" max="8458" width="30.875" style="95" customWidth="1"/>
    <col min="8459" max="8459" width="13.25" style="95" customWidth="1"/>
    <col min="8460" max="8460" width="3.5" style="95" bestFit="1" customWidth="1"/>
    <col min="8461" max="8461" width="13.125" style="95" customWidth="1"/>
    <col min="8462" max="8462" width="3.5" style="95" bestFit="1" customWidth="1"/>
    <col min="8463" max="8463" width="13.125" style="95" customWidth="1"/>
    <col min="8464" max="8464" width="3.5" style="95" bestFit="1" customWidth="1"/>
    <col min="8465" max="8465" width="3.5" style="95" customWidth="1"/>
    <col min="8466" max="8711" width="9" style="95" customWidth="1"/>
    <col min="8712" max="8712" width="4.875" style="95" customWidth="1"/>
    <col min="8713" max="8713" width="4.375" style="95" customWidth="1"/>
    <col min="8714" max="8714" width="30.875" style="95" customWidth="1"/>
    <col min="8715" max="8715" width="13.25" style="95" customWidth="1"/>
    <col min="8716" max="8716" width="3.5" style="95" bestFit="1" customWidth="1"/>
    <col min="8717" max="8717" width="13.125" style="95" customWidth="1"/>
    <col min="8718" max="8718" width="3.5" style="95" bestFit="1" customWidth="1"/>
    <col min="8719" max="8719" width="13.125" style="95" customWidth="1"/>
    <col min="8720" max="8720" width="3.5" style="95" bestFit="1" customWidth="1"/>
    <col min="8721" max="8721" width="3.5" style="95" customWidth="1"/>
    <col min="8722" max="8967" width="9" style="95" customWidth="1"/>
    <col min="8968" max="8968" width="4.875" style="95" customWidth="1"/>
    <col min="8969" max="8969" width="4.375" style="95" customWidth="1"/>
    <col min="8970" max="8970" width="30.875" style="95" customWidth="1"/>
    <col min="8971" max="8971" width="13.25" style="95" customWidth="1"/>
    <col min="8972" max="8972" width="3.5" style="95" bestFit="1" customWidth="1"/>
    <col min="8973" max="8973" width="13.125" style="95" customWidth="1"/>
    <col min="8974" max="8974" width="3.5" style="95" bestFit="1" customWidth="1"/>
    <col min="8975" max="8975" width="13.125" style="95" customWidth="1"/>
    <col min="8976" max="8976" width="3.5" style="95" bestFit="1" customWidth="1"/>
    <col min="8977" max="8977" width="3.5" style="95" customWidth="1"/>
    <col min="8978" max="9223" width="9" style="95" customWidth="1"/>
    <col min="9224" max="9224" width="4.875" style="95" customWidth="1"/>
    <col min="9225" max="9225" width="4.375" style="95" customWidth="1"/>
    <col min="9226" max="9226" width="30.875" style="95" customWidth="1"/>
    <col min="9227" max="9227" width="13.25" style="95" customWidth="1"/>
    <col min="9228" max="9228" width="3.5" style="95" bestFit="1" customWidth="1"/>
    <col min="9229" max="9229" width="13.125" style="95" customWidth="1"/>
    <col min="9230" max="9230" width="3.5" style="95" bestFit="1" customWidth="1"/>
    <col min="9231" max="9231" width="13.125" style="95" customWidth="1"/>
    <col min="9232" max="9232" width="3.5" style="95" bestFit="1" customWidth="1"/>
    <col min="9233" max="9233" width="3.5" style="95" customWidth="1"/>
    <col min="9234" max="9479" width="9" style="95" customWidth="1"/>
    <col min="9480" max="9480" width="4.875" style="95" customWidth="1"/>
    <col min="9481" max="9481" width="4.375" style="95" customWidth="1"/>
    <col min="9482" max="9482" width="30.875" style="95" customWidth="1"/>
    <col min="9483" max="9483" width="13.25" style="95" customWidth="1"/>
    <col min="9484" max="9484" width="3.5" style="95" bestFit="1" customWidth="1"/>
    <col min="9485" max="9485" width="13.125" style="95" customWidth="1"/>
    <col min="9486" max="9486" width="3.5" style="95" bestFit="1" customWidth="1"/>
    <col min="9487" max="9487" width="13.125" style="95" customWidth="1"/>
    <col min="9488" max="9488" width="3.5" style="95" bestFit="1" customWidth="1"/>
    <col min="9489" max="9489" width="3.5" style="95" customWidth="1"/>
    <col min="9490" max="9735" width="9" style="95" customWidth="1"/>
    <col min="9736" max="9736" width="4.875" style="95" customWidth="1"/>
    <col min="9737" max="9737" width="4.375" style="95" customWidth="1"/>
    <col min="9738" max="9738" width="30.875" style="95" customWidth="1"/>
    <col min="9739" max="9739" width="13.25" style="95" customWidth="1"/>
    <col min="9740" max="9740" width="3.5" style="95" bestFit="1" customWidth="1"/>
    <col min="9741" max="9741" width="13.125" style="95" customWidth="1"/>
    <col min="9742" max="9742" width="3.5" style="95" bestFit="1" customWidth="1"/>
    <col min="9743" max="9743" width="13.125" style="95" customWidth="1"/>
    <col min="9744" max="9744" width="3.5" style="95" bestFit="1" customWidth="1"/>
    <col min="9745" max="9745" width="3.5" style="95" customWidth="1"/>
    <col min="9746" max="9991" width="9" style="95" customWidth="1"/>
    <col min="9992" max="9992" width="4.875" style="95" customWidth="1"/>
    <col min="9993" max="9993" width="4.375" style="95" customWidth="1"/>
    <col min="9994" max="9994" width="30.875" style="95" customWidth="1"/>
    <col min="9995" max="9995" width="13.25" style="95" customWidth="1"/>
    <col min="9996" max="9996" width="3.5" style="95" bestFit="1" customWidth="1"/>
    <col min="9997" max="9997" width="13.125" style="95" customWidth="1"/>
    <col min="9998" max="9998" width="3.5" style="95" bestFit="1" customWidth="1"/>
    <col min="9999" max="9999" width="13.125" style="95" customWidth="1"/>
    <col min="10000" max="10000" width="3.5" style="95" bestFit="1" customWidth="1"/>
    <col min="10001" max="10001" width="3.5" style="95" customWidth="1"/>
    <col min="10002" max="10247" width="9" style="95" customWidth="1"/>
    <col min="10248" max="10248" width="4.875" style="95" customWidth="1"/>
    <col min="10249" max="10249" width="4.375" style="95" customWidth="1"/>
    <col min="10250" max="10250" width="30.875" style="95" customWidth="1"/>
    <col min="10251" max="10251" width="13.25" style="95" customWidth="1"/>
    <col min="10252" max="10252" width="3.5" style="95" bestFit="1" customWidth="1"/>
    <col min="10253" max="10253" width="13.125" style="95" customWidth="1"/>
    <col min="10254" max="10254" width="3.5" style="95" bestFit="1" customWidth="1"/>
    <col min="10255" max="10255" width="13.125" style="95" customWidth="1"/>
    <col min="10256" max="10256" width="3.5" style="95" bestFit="1" customWidth="1"/>
    <col min="10257" max="10257" width="3.5" style="95" customWidth="1"/>
    <col min="10258" max="10503" width="9" style="95" customWidth="1"/>
    <col min="10504" max="10504" width="4.875" style="95" customWidth="1"/>
    <col min="10505" max="10505" width="4.375" style="95" customWidth="1"/>
    <col min="10506" max="10506" width="30.875" style="95" customWidth="1"/>
    <col min="10507" max="10507" width="13.25" style="95" customWidth="1"/>
    <col min="10508" max="10508" width="3.5" style="95" bestFit="1" customWidth="1"/>
    <col min="10509" max="10509" width="13.125" style="95" customWidth="1"/>
    <col min="10510" max="10510" width="3.5" style="95" bestFit="1" customWidth="1"/>
    <col min="10511" max="10511" width="13.125" style="95" customWidth="1"/>
    <col min="10512" max="10512" width="3.5" style="95" bestFit="1" customWidth="1"/>
    <col min="10513" max="10513" width="3.5" style="95" customWidth="1"/>
    <col min="10514" max="10759" width="9" style="95" customWidth="1"/>
    <col min="10760" max="10760" width="4.875" style="95" customWidth="1"/>
    <col min="10761" max="10761" width="4.375" style="95" customWidth="1"/>
    <col min="10762" max="10762" width="30.875" style="95" customWidth="1"/>
    <col min="10763" max="10763" width="13.25" style="95" customWidth="1"/>
    <col min="10764" max="10764" width="3.5" style="95" bestFit="1" customWidth="1"/>
    <col min="10765" max="10765" width="13.125" style="95" customWidth="1"/>
    <col min="10766" max="10766" width="3.5" style="95" bestFit="1" customWidth="1"/>
    <col min="10767" max="10767" width="13.125" style="95" customWidth="1"/>
    <col min="10768" max="10768" width="3.5" style="95" bestFit="1" customWidth="1"/>
    <col min="10769" max="10769" width="3.5" style="95" customWidth="1"/>
    <col min="10770" max="11015" width="9" style="95" customWidth="1"/>
    <col min="11016" max="11016" width="4.875" style="95" customWidth="1"/>
    <col min="11017" max="11017" width="4.375" style="95" customWidth="1"/>
    <col min="11018" max="11018" width="30.875" style="95" customWidth="1"/>
    <col min="11019" max="11019" width="13.25" style="95" customWidth="1"/>
    <col min="11020" max="11020" width="3.5" style="95" bestFit="1" customWidth="1"/>
    <col min="11021" max="11021" width="13.125" style="95" customWidth="1"/>
    <col min="11022" max="11022" width="3.5" style="95" bestFit="1" customWidth="1"/>
    <col min="11023" max="11023" width="13.125" style="95" customWidth="1"/>
    <col min="11024" max="11024" width="3.5" style="95" bestFit="1" customWidth="1"/>
    <col min="11025" max="11025" width="3.5" style="95" customWidth="1"/>
    <col min="11026" max="11271" width="9" style="95" customWidth="1"/>
    <col min="11272" max="11272" width="4.875" style="95" customWidth="1"/>
    <col min="11273" max="11273" width="4.375" style="95" customWidth="1"/>
    <col min="11274" max="11274" width="30.875" style="95" customWidth="1"/>
    <col min="11275" max="11275" width="13.25" style="95" customWidth="1"/>
    <col min="11276" max="11276" width="3.5" style="95" bestFit="1" customWidth="1"/>
    <col min="11277" max="11277" width="13.125" style="95" customWidth="1"/>
    <col min="11278" max="11278" width="3.5" style="95" bestFit="1" customWidth="1"/>
    <col min="11279" max="11279" width="13.125" style="95" customWidth="1"/>
    <col min="11280" max="11280" width="3.5" style="95" bestFit="1" customWidth="1"/>
    <col min="11281" max="11281" width="3.5" style="95" customWidth="1"/>
    <col min="11282" max="11527" width="9" style="95" customWidth="1"/>
    <col min="11528" max="11528" width="4.875" style="95" customWidth="1"/>
    <col min="11529" max="11529" width="4.375" style="95" customWidth="1"/>
    <col min="11530" max="11530" width="30.875" style="95" customWidth="1"/>
    <col min="11531" max="11531" width="13.25" style="95" customWidth="1"/>
    <col min="11532" max="11532" width="3.5" style="95" bestFit="1" customWidth="1"/>
    <col min="11533" max="11533" width="13.125" style="95" customWidth="1"/>
    <col min="11534" max="11534" width="3.5" style="95" bestFit="1" customWidth="1"/>
    <col min="11535" max="11535" width="13.125" style="95" customWidth="1"/>
    <col min="11536" max="11536" width="3.5" style="95" bestFit="1" customWidth="1"/>
    <col min="11537" max="11537" width="3.5" style="95" customWidth="1"/>
    <col min="11538" max="11783" width="9" style="95" customWidth="1"/>
    <col min="11784" max="11784" width="4.875" style="95" customWidth="1"/>
    <col min="11785" max="11785" width="4.375" style="95" customWidth="1"/>
    <col min="11786" max="11786" width="30.875" style="95" customWidth="1"/>
    <col min="11787" max="11787" width="13.25" style="95" customWidth="1"/>
    <col min="11788" max="11788" width="3.5" style="95" bestFit="1" customWidth="1"/>
    <col min="11789" max="11789" width="13.125" style="95" customWidth="1"/>
    <col min="11790" max="11790" width="3.5" style="95" bestFit="1" customWidth="1"/>
    <col min="11791" max="11791" width="13.125" style="95" customWidth="1"/>
    <col min="11792" max="11792" width="3.5" style="95" bestFit="1" customWidth="1"/>
    <col min="11793" max="11793" width="3.5" style="95" customWidth="1"/>
    <col min="11794" max="12039" width="9" style="95" customWidth="1"/>
    <col min="12040" max="12040" width="4.875" style="95" customWidth="1"/>
    <col min="12041" max="12041" width="4.375" style="95" customWidth="1"/>
    <col min="12042" max="12042" width="30.875" style="95" customWidth="1"/>
    <col min="12043" max="12043" width="13.25" style="95" customWidth="1"/>
    <col min="12044" max="12044" width="3.5" style="95" bestFit="1" customWidth="1"/>
    <col min="12045" max="12045" width="13.125" style="95" customWidth="1"/>
    <col min="12046" max="12046" width="3.5" style="95" bestFit="1" customWidth="1"/>
    <col min="12047" max="12047" width="13.125" style="95" customWidth="1"/>
    <col min="12048" max="12048" width="3.5" style="95" bestFit="1" customWidth="1"/>
    <col min="12049" max="12049" width="3.5" style="95" customWidth="1"/>
    <col min="12050" max="12295" width="9" style="95" customWidth="1"/>
    <col min="12296" max="12296" width="4.875" style="95" customWidth="1"/>
    <col min="12297" max="12297" width="4.375" style="95" customWidth="1"/>
    <col min="12298" max="12298" width="30.875" style="95" customWidth="1"/>
    <col min="12299" max="12299" width="13.25" style="95" customWidth="1"/>
    <col min="12300" max="12300" width="3.5" style="95" bestFit="1" customWidth="1"/>
    <col min="12301" max="12301" width="13.125" style="95" customWidth="1"/>
    <col min="12302" max="12302" width="3.5" style="95" bestFit="1" customWidth="1"/>
    <col min="12303" max="12303" width="13.125" style="95" customWidth="1"/>
    <col min="12304" max="12304" width="3.5" style="95" bestFit="1" customWidth="1"/>
    <col min="12305" max="12305" width="3.5" style="95" customWidth="1"/>
    <col min="12306" max="12551" width="9" style="95" customWidth="1"/>
    <col min="12552" max="12552" width="4.875" style="95" customWidth="1"/>
    <col min="12553" max="12553" width="4.375" style="95" customWidth="1"/>
    <col min="12554" max="12554" width="30.875" style="95" customWidth="1"/>
    <col min="12555" max="12555" width="13.25" style="95" customWidth="1"/>
    <col min="12556" max="12556" width="3.5" style="95" bestFit="1" customWidth="1"/>
    <col min="12557" max="12557" width="13.125" style="95" customWidth="1"/>
    <col min="12558" max="12558" width="3.5" style="95" bestFit="1" customWidth="1"/>
    <col min="12559" max="12559" width="13.125" style="95" customWidth="1"/>
    <col min="12560" max="12560" width="3.5" style="95" bestFit="1" customWidth="1"/>
    <col min="12561" max="12561" width="3.5" style="95" customWidth="1"/>
    <col min="12562" max="12807" width="9" style="95" customWidth="1"/>
    <col min="12808" max="12808" width="4.875" style="95" customWidth="1"/>
    <col min="12809" max="12809" width="4.375" style="95" customWidth="1"/>
    <col min="12810" max="12810" width="30.875" style="95" customWidth="1"/>
    <col min="12811" max="12811" width="13.25" style="95" customWidth="1"/>
    <col min="12812" max="12812" width="3.5" style="95" bestFit="1" customWidth="1"/>
    <col min="12813" max="12813" width="13.125" style="95" customWidth="1"/>
    <col min="12814" max="12814" width="3.5" style="95" bestFit="1" customWidth="1"/>
    <col min="12815" max="12815" width="13.125" style="95" customWidth="1"/>
    <col min="12816" max="12816" width="3.5" style="95" bestFit="1" customWidth="1"/>
    <col min="12817" max="12817" width="3.5" style="95" customWidth="1"/>
    <col min="12818" max="13063" width="9" style="95" customWidth="1"/>
    <col min="13064" max="13064" width="4.875" style="95" customWidth="1"/>
    <col min="13065" max="13065" width="4.375" style="95" customWidth="1"/>
    <col min="13066" max="13066" width="30.875" style="95" customWidth="1"/>
    <col min="13067" max="13067" width="13.25" style="95" customWidth="1"/>
    <col min="13068" max="13068" width="3.5" style="95" bestFit="1" customWidth="1"/>
    <col min="13069" max="13069" width="13.125" style="95" customWidth="1"/>
    <col min="13070" max="13070" width="3.5" style="95" bestFit="1" customWidth="1"/>
    <col min="13071" max="13071" width="13.125" style="95" customWidth="1"/>
    <col min="13072" max="13072" width="3.5" style="95" bestFit="1" customWidth="1"/>
    <col min="13073" max="13073" width="3.5" style="95" customWidth="1"/>
    <col min="13074" max="13319" width="9" style="95" customWidth="1"/>
    <col min="13320" max="13320" width="4.875" style="95" customWidth="1"/>
    <col min="13321" max="13321" width="4.375" style="95" customWidth="1"/>
    <col min="13322" max="13322" width="30.875" style="95" customWidth="1"/>
    <col min="13323" max="13323" width="13.25" style="95" customWidth="1"/>
    <col min="13324" max="13324" width="3.5" style="95" bestFit="1" customWidth="1"/>
    <col min="13325" max="13325" width="13.125" style="95" customWidth="1"/>
    <col min="13326" max="13326" width="3.5" style="95" bestFit="1" customWidth="1"/>
    <col min="13327" max="13327" width="13.125" style="95" customWidth="1"/>
    <col min="13328" max="13328" width="3.5" style="95" bestFit="1" customWidth="1"/>
    <col min="13329" max="13329" width="3.5" style="95" customWidth="1"/>
    <col min="13330" max="13575" width="9" style="95" customWidth="1"/>
    <col min="13576" max="13576" width="4.875" style="95" customWidth="1"/>
    <col min="13577" max="13577" width="4.375" style="95" customWidth="1"/>
    <col min="13578" max="13578" width="30.875" style="95" customWidth="1"/>
    <col min="13579" max="13579" width="13.25" style="95" customWidth="1"/>
    <col min="13580" max="13580" width="3.5" style="95" bestFit="1" customWidth="1"/>
    <col min="13581" max="13581" width="13.125" style="95" customWidth="1"/>
    <col min="13582" max="13582" width="3.5" style="95" bestFit="1" customWidth="1"/>
    <col min="13583" max="13583" width="13.125" style="95" customWidth="1"/>
    <col min="13584" max="13584" width="3.5" style="95" bestFit="1" customWidth="1"/>
    <col min="13585" max="13585" width="3.5" style="95" customWidth="1"/>
    <col min="13586" max="13831" width="9" style="95" customWidth="1"/>
    <col min="13832" max="13832" width="4.875" style="95" customWidth="1"/>
    <col min="13833" max="13833" width="4.375" style="95" customWidth="1"/>
    <col min="13834" max="13834" width="30.875" style="95" customWidth="1"/>
    <col min="13835" max="13835" width="13.25" style="95" customWidth="1"/>
    <col min="13836" max="13836" width="3.5" style="95" bestFit="1" customWidth="1"/>
    <col min="13837" max="13837" width="13.125" style="95" customWidth="1"/>
    <col min="13838" max="13838" width="3.5" style="95" bestFit="1" customWidth="1"/>
    <col min="13839" max="13839" width="13.125" style="95" customWidth="1"/>
    <col min="13840" max="13840" width="3.5" style="95" bestFit="1" customWidth="1"/>
    <col min="13841" max="13841" width="3.5" style="95" customWidth="1"/>
    <col min="13842" max="14087" width="9" style="95" customWidth="1"/>
    <col min="14088" max="14088" width="4.875" style="95" customWidth="1"/>
    <col min="14089" max="14089" width="4.375" style="95" customWidth="1"/>
    <col min="14090" max="14090" width="30.875" style="95" customWidth="1"/>
    <col min="14091" max="14091" width="13.25" style="95" customWidth="1"/>
    <col min="14092" max="14092" width="3.5" style="95" bestFit="1" customWidth="1"/>
    <col min="14093" max="14093" width="13.125" style="95" customWidth="1"/>
    <col min="14094" max="14094" width="3.5" style="95" bestFit="1" customWidth="1"/>
    <col min="14095" max="14095" width="13.125" style="95" customWidth="1"/>
    <col min="14096" max="14096" width="3.5" style="95" bestFit="1" customWidth="1"/>
    <col min="14097" max="14097" width="3.5" style="95" customWidth="1"/>
    <col min="14098" max="14343" width="9" style="95" customWidth="1"/>
    <col min="14344" max="14344" width="4.875" style="95" customWidth="1"/>
    <col min="14345" max="14345" width="4.375" style="95" customWidth="1"/>
    <col min="14346" max="14346" width="30.875" style="95" customWidth="1"/>
    <col min="14347" max="14347" width="13.25" style="95" customWidth="1"/>
    <col min="14348" max="14348" width="3.5" style="95" bestFit="1" customWidth="1"/>
    <col min="14349" max="14349" width="13.125" style="95" customWidth="1"/>
    <col min="14350" max="14350" width="3.5" style="95" bestFit="1" customWidth="1"/>
    <col min="14351" max="14351" width="13.125" style="95" customWidth="1"/>
    <col min="14352" max="14352" width="3.5" style="95" bestFit="1" customWidth="1"/>
    <col min="14353" max="14353" width="3.5" style="95" customWidth="1"/>
    <col min="14354" max="14599" width="9" style="95" customWidth="1"/>
    <col min="14600" max="14600" width="4.875" style="95" customWidth="1"/>
    <col min="14601" max="14601" width="4.375" style="95" customWidth="1"/>
    <col min="14602" max="14602" width="30.875" style="95" customWidth="1"/>
    <col min="14603" max="14603" width="13.25" style="95" customWidth="1"/>
    <col min="14604" max="14604" width="3.5" style="95" bestFit="1" customWidth="1"/>
    <col min="14605" max="14605" width="13.125" style="95" customWidth="1"/>
    <col min="14606" max="14606" width="3.5" style="95" bestFit="1" customWidth="1"/>
    <col min="14607" max="14607" width="13.125" style="95" customWidth="1"/>
    <col min="14608" max="14608" width="3.5" style="95" bestFit="1" customWidth="1"/>
    <col min="14609" max="14609" width="3.5" style="95" customWidth="1"/>
    <col min="14610" max="14855" width="9" style="95" customWidth="1"/>
    <col min="14856" max="14856" width="4.875" style="95" customWidth="1"/>
    <col min="14857" max="14857" width="4.375" style="95" customWidth="1"/>
    <col min="14858" max="14858" width="30.875" style="95" customWidth="1"/>
    <col min="14859" max="14859" width="13.25" style="95" customWidth="1"/>
    <col min="14860" max="14860" width="3.5" style="95" bestFit="1" customWidth="1"/>
    <col min="14861" max="14861" width="13.125" style="95" customWidth="1"/>
    <col min="14862" max="14862" width="3.5" style="95" bestFit="1" customWidth="1"/>
    <col min="14863" max="14863" width="13.125" style="95" customWidth="1"/>
    <col min="14864" max="14864" width="3.5" style="95" bestFit="1" customWidth="1"/>
    <col min="14865" max="14865" width="3.5" style="95" customWidth="1"/>
    <col min="14866" max="15111" width="9" style="95" customWidth="1"/>
    <col min="15112" max="15112" width="4.875" style="95" customWidth="1"/>
    <col min="15113" max="15113" width="4.375" style="95" customWidth="1"/>
    <col min="15114" max="15114" width="30.875" style="95" customWidth="1"/>
    <col min="15115" max="15115" width="13.25" style="95" customWidth="1"/>
    <col min="15116" max="15116" width="3.5" style="95" bestFit="1" customWidth="1"/>
    <col min="15117" max="15117" width="13.125" style="95" customWidth="1"/>
    <col min="15118" max="15118" width="3.5" style="95" bestFit="1" customWidth="1"/>
    <col min="15119" max="15119" width="13.125" style="95" customWidth="1"/>
    <col min="15120" max="15120" width="3.5" style="95" bestFit="1" customWidth="1"/>
    <col min="15121" max="15121" width="3.5" style="95" customWidth="1"/>
    <col min="15122" max="15367" width="9" style="95" customWidth="1"/>
    <col min="15368" max="15368" width="4.875" style="95" customWidth="1"/>
    <col min="15369" max="15369" width="4.375" style="95" customWidth="1"/>
    <col min="15370" max="15370" width="30.875" style="95" customWidth="1"/>
    <col min="15371" max="15371" width="13.25" style="95" customWidth="1"/>
    <col min="15372" max="15372" width="3.5" style="95" bestFit="1" customWidth="1"/>
    <col min="15373" max="15373" width="13.125" style="95" customWidth="1"/>
    <col min="15374" max="15374" width="3.5" style="95" bestFit="1" customWidth="1"/>
    <col min="15375" max="15375" width="13.125" style="95" customWidth="1"/>
    <col min="15376" max="15376" width="3.5" style="95" bestFit="1" customWidth="1"/>
    <col min="15377" max="15377" width="3.5" style="95" customWidth="1"/>
    <col min="15378" max="15623" width="9" style="95" customWidth="1"/>
    <col min="15624" max="15624" width="4.875" style="95" customWidth="1"/>
    <col min="15625" max="15625" width="4.375" style="95" customWidth="1"/>
    <col min="15626" max="15626" width="30.875" style="95" customWidth="1"/>
    <col min="15627" max="15627" width="13.25" style="95" customWidth="1"/>
    <col min="15628" max="15628" width="3.5" style="95" bestFit="1" customWidth="1"/>
    <col min="15629" max="15629" width="13.125" style="95" customWidth="1"/>
    <col min="15630" max="15630" width="3.5" style="95" bestFit="1" customWidth="1"/>
    <col min="15631" max="15631" width="13.125" style="95" customWidth="1"/>
    <col min="15632" max="15632" width="3.5" style="95" bestFit="1" customWidth="1"/>
    <col min="15633" max="15633" width="3.5" style="95" customWidth="1"/>
    <col min="15634" max="15879" width="9" style="95" customWidth="1"/>
    <col min="15880" max="15880" width="4.875" style="95" customWidth="1"/>
    <col min="15881" max="15881" width="4.375" style="95" customWidth="1"/>
    <col min="15882" max="15882" width="30.875" style="95" customWidth="1"/>
    <col min="15883" max="15883" width="13.25" style="95" customWidth="1"/>
    <col min="15884" max="15884" width="3.5" style="95" bestFit="1" customWidth="1"/>
    <col min="15885" max="15885" width="13.125" style="95" customWidth="1"/>
    <col min="15886" max="15886" width="3.5" style="95" bestFit="1" customWidth="1"/>
    <col min="15887" max="15887" width="13.125" style="95" customWidth="1"/>
    <col min="15888" max="15888" width="3.5" style="95" bestFit="1" customWidth="1"/>
    <col min="15889" max="15889" width="3.5" style="95" customWidth="1"/>
    <col min="15890" max="16135" width="9" style="95" customWidth="1"/>
    <col min="16136" max="16136" width="4.875" style="95" customWidth="1"/>
    <col min="16137" max="16137" width="4.375" style="95" customWidth="1"/>
    <col min="16138" max="16138" width="30.875" style="95" customWidth="1"/>
    <col min="16139" max="16139" width="13.25" style="95" customWidth="1"/>
    <col min="16140" max="16140" width="3.5" style="95" bestFit="1" customWidth="1"/>
    <col min="16141" max="16141" width="13.125" style="95" customWidth="1"/>
    <col min="16142" max="16142" width="3.5" style="95" bestFit="1" customWidth="1"/>
    <col min="16143" max="16143" width="13.125" style="95" customWidth="1"/>
    <col min="16144" max="16144" width="3.5" style="95" bestFit="1" customWidth="1"/>
    <col min="16145" max="16145" width="3.5" style="95" customWidth="1"/>
    <col min="16146" max="16384" width="9" style="95" customWidth="1"/>
  </cols>
  <sheetData>
    <row r="1" spans="2:16" ht="9" customHeight="1"/>
    <row r="2" spans="2:16" ht="19.5" customHeight="1">
      <c r="B2" s="95" t="s">
        <v>52</v>
      </c>
    </row>
    <row r="3" spans="2:16" ht="14.25" customHeight="1"/>
    <row r="4" spans="2:16" ht="42" customHeight="1">
      <c r="B4" s="290" t="s">
        <v>53</v>
      </c>
      <c r="C4" s="299"/>
      <c r="D4" s="299"/>
      <c r="E4" s="311">
        <f>審査申込書!$Q$8</f>
        <v>0</v>
      </c>
      <c r="F4" s="321"/>
      <c r="G4" s="333"/>
      <c r="H4" s="321"/>
      <c r="I4" s="333"/>
      <c r="J4" s="333"/>
      <c r="K4" s="333"/>
      <c r="L4" s="333"/>
      <c r="M4" s="333"/>
      <c r="N4" s="333"/>
      <c r="O4" s="321"/>
      <c r="P4" s="374"/>
    </row>
    <row r="5" spans="2:16" ht="42" customHeight="1">
      <c r="B5" s="291" t="s">
        <v>55</v>
      </c>
      <c r="C5" s="300"/>
      <c r="D5" s="300"/>
      <c r="E5" s="312"/>
      <c r="F5" s="322" t="s">
        <v>40</v>
      </c>
      <c r="G5" s="322"/>
      <c r="H5" s="341" t="s">
        <v>68</v>
      </c>
      <c r="I5" s="342"/>
      <c r="J5" s="346" t="s">
        <v>76</v>
      </c>
      <c r="K5" s="352"/>
      <c r="L5" s="352"/>
      <c r="M5" s="352"/>
      <c r="N5" s="361"/>
      <c r="O5" s="322" t="s">
        <v>69</v>
      </c>
      <c r="P5" s="322"/>
    </row>
    <row r="6" spans="2:16" ht="20.25" customHeight="1">
      <c r="B6" s="292" t="s">
        <v>29</v>
      </c>
      <c r="C6" s="301">
        <v>1</v>
      </c>
      <c r="D6" s="305">
        <f>'様式第2号(自由) '!$L$6</f>
        <v>0</v>
      </c>
      <c r="E6" s="313"/>
      <c r="F6" s="323">
        <f>'様式第3号  (自由)'!$U$40</f>
        <v>0</v>
      </c>
      <c r="G6" s="334" t="s">
        <v>50</v>
      </c>
      <c r="H6" s="323">
        <f>'様式第3号  (自由)'!$Z$40</f>
        <v>0</v>
      </c>
      <c r="I6" s="343" t="s">
        <v>50</v>
      </c>
      <c r="J6" s="347" t="s">
        <v>240</v>
      </c>
      <c r="K6" s="353">
        <f>'様式第2号(自由) '!$AB$6</f>
        <v>0</v>
      </c>
      <c r="L6" s="358" t="s">
        <v>241</v>
      </c>
      <c r="M6" s="358"/>
      <c r="N6" s="362"/>
      <c r="O6" s="368" t="str">
        <f>'様式第3号  (自由)'!$H$13</f>
        <v/>
      </c>
      <c r="P6" s="341" t="s">
        <v>50</v>
      </c>
    </row>
    <row r="7" spans="2:16" ht="24" customHeight="1">
      <c r="B7" s="293"/>
      <c r="C7" s="302"/>
      <c r="D7" s="306"/>
      <c r="E7" s="314"/>
      <c r="F7" s="324"/>
      <c r="G7" s="335"/>
      <c r="H7" s="324"/>
      <c r="I7" s="344"/>
      <c r="J7" s="348">
        <f>'様式第3号  (自由)'!$X$13</f>
        <v>0</v>
      </c>
      <c r="K7" s="354"/>
      <c r="L7" s="359" t="s">
        <v>136</v>
      </c>
      <c r="M7" s="354">
        <f>'様式第3号  (自由)'!$Z$13</f>
        <v>0</v>
      </c>
      <c r="N7" s="363"/>
      <c r="O7" s="369"/>
      <c r="P7" s="375"/>
    </row>
    <row r="8" spans="2:16" ht="20.25" customHeight="1">
      <c r="B8" s="293"/>
      <c r="C8" s="301">
        <v>2</v>
      </c>
      <c r="D8" s="307"/>
      <c r="E8" s="315"/>
      <c r="F8" s="325"/>
      <c r="G8" s="334" t="s">
        <v>50</v>
      </c>
      <c r="H8" s="325"/>
      <c r="I8" s="343" t="s">
        <v>50</v>
      </c>
      <c r="J8" s="347" t="s">
        <v>240</v>
      </c>
      <c r="K8" s="347"/>
      <c r="L8" s="358" t="s">
        <v>241</v>
      </c>
      <c r="M8" s="358"/>
      <c r="N8" s="362"/>
      <c r="O8" s="370"/>
      <c r="P8" s="341" t="s">
        <v>50</v>
      </c>
    </row>
    <row r="9" spans="2:16" ht="24" customHeight="1">
      <c r="B9" s="293"/>
      <c r="C9" s="302"/>
      <c r="D9" s="308"/>
      <c r="E9" s="316"/>
      <c r="F9" s="326"/>
      <c r="G9" s="335"/>
      <c r="H9" s="326"/>
      <c r="I9" s="344"/>
      <c r="J9" s="349"/>
      <c r="K9" s="355"/>
      <c r="L9" s="359" t="s">
        <v>136</v>
      </c>
      <c r="M9" s="355"/>
      <c r="N9" s="364"/>
      <c r="O9" s="371"/>
      <c r="P9" s="375"/>
    </row>
    <row r="10" spans="2:16" ht="20.25" customHeight="1">
      <c r="B10" s="293"/>
      <c r="C10" s="301">
        <v>3</v>
      </c>
      <c r="D10" s="307"/>
      <c r="E10" s="315"/>
      <c r="F10" s="325"/>
      <c r="G10" s="334" t="s">
        <v>50</v>
      </c>
      <c r="H10" s="325"/>
      <c r="I10" s="343" t="s">
        <v>50</v>
      </c>
      <c r="J10" s="347" t="s">
        <v>240</v>
      </c>
      <c r="K10" s="347"/>
      <c r="L10" s="358" t="s">
        <v>241</v>
      </c>
      <c r="M10" s="358"/>
      <c r="N10" s="362"/>
      <c r="O10" s="370"/>
      <c r="P10" s="341" t="s">
        <v>50</v>
      </c>
    </row>
    <row r="11" spans="2:16" ht="24" customHeight="1">
      <c r="B11" s="293"/>
      <c r="C11" s="302"/>
      <c r="D11" s="308"/>
      <c r="E11" s="316"/>
      <c r="F11" s="326"/>
      <c r="G11" s="335"/>
      <c r="H11" s="326"/>
      <c r="I11" s="344"/>
      <c r="J11" s="349"/>
      <c r="K11" s="355"/>
      <c r="L11" s="359" t="s">
        <v>136</v>
      </c>
      <c r="M11" s="355"/>
      <c r="N11" s="364"/>
      <c r="O11" s="371"/>
      <c r="P11" s="375"/>
    </row>
    <row r="12" spans="2:16" ht="20.25" customHeight="1">
      <c r="B12" s="293"/>
      <c r="C12" s="301">
        <v>4</v>
      </c>
      <c r="D12" s="307"/>
      <c r="E12" s="315"/>
      <c r="F12" s="325"/>
      <c r="G12" s="334" t="s">
        <v>50</v>
      </c>
      <c r="H12" s="325"/>
      <c r="I12" s="343" t="s">
        <v>50</v>
      </c>
      <c r="J12" s="347" t="s">
        <v>240</v>
      </c>
      <c r="K12" s="347"/>
      <c r="L12" s="358" t="s">
        <v>241</v>
      </c>
      <c r="M12" s="358"/>
      <c r="N12" s="362"/>
      <c r="O12" s="370"/>
      <c r="P12" s="341" t="s">
        <v>50</v>
      </c>
    </row>
    <row r="13" spans="2:16" ht="24" customHeight="1">
      <c r="B13" s="293"/>
      <c r="C13" s="302"/>
      <c r="D13" s="308"/>
      <c r="E13" s="316"/>
      <c r="F13" s="326"/>
      <c r="G13" s="335"/>
      <c r="H13" s="326"/>
      <c r="I13" s="344"/>
      <c r="J13" s="349"/>
      <c r="K13" s="355"/>
      <c r="L13" s="359" t="s">
        <v>136</v>
      </c>
      <c r="M13" s="355"/>
      <c r="N13" s="364"/>
      <c r="O13" s="371"/>
      <c r="P13" s="375"/>
    </row>
    <row r="14" spans="2:16" ht="20.25" customHeight="1">
      <c r="B14" s="293"/>
      <c r="C14" s="301">
        <v>5</v>
      </c>
      <c r="D14" s="307"/>
      <c r="E14" s="315"/>
      <c r="F14" s="325"/>
      <c r="G14" s="334" t="s">
        <v>50</v>
      </c>
      <c r="H14" s="325"/>
      <c r="I14" s="343" t="s">
        <v>50</v>
      </c>
      <c r="J14" s="347" t="s">
        <v>240</v>
      </c>
      <c r="K14" s="347"/>
      <c r="L14" s="358" t="s">
        <v>241</v>
      </c>
      <c r="M14" s="358"/>
      <c r="N14" s="362"/>
      <c r="O14" s="370"/>
      <c r="P14" s="341" t="s">
        <v>50</v>
      </c>
    </row>
    <row r="15" spans="2:16" ht="24" customHeight="1">
      <c r="B15" s="293"/>
      <c r="C15" s="302"/>
      <c r="D15" s="308"/>
      <c r="E15" s="316"/>
      <c r="F15" s="326"/>
      <c r="G15" s="335"/>
      <c r="H15" s="326"/>
      <c r="I15" s="344"/>
      <c r="J15" s="349"/>
      <c r="K15" s="355"/>
      <c r="L15" s="359" t="s">
        <v>136</v>
      </c>
      <c r="M15" s="355"/>
      <c r="N15" s="364"/>
      <c r="O15" s="371"/>
      <c r="P15" s="375"/>
    </row>
    <row r="16" spans="2:16" ht="43.5" customHeight="1">
      <c r="B16" s="294"/>
      <c r="C16" s="291" t="s">
        <v>56</v>
      </c>
      <c r="D16" s="300"/>
      <c r="E16" s="312"/>
      <c r="F16" s="327">
        <f>SUM($F$7:$F$15)</f>
        <v>0</v>
      </c>
      <c r="G16" s="336" t="s">
        <v>50</v>
      </c>
      <c r="H16" s="327">
        <f>SUM($H$7:$H$15)</f>
        <v>0</v>
      </c>
      <c r="I16" s="336" t="s">
        <v>50</v>
      </c>
      <c r="J16" s="350"/>
      <c r="K16" s="356"/>
      <c r="L16" s="356"/>
      <c r="M16" s="356"/>
      <c r="N16" s="365"/>
      <c r="O16" s="327">
        <f>SUM($O$6:$O$15)</f>
        <v>0</v>
      </c>
      <c r="P16" s="336" t="s">
        <v>50</v>
      </c>
    </row>
    <row r="17" spans="2:16" ht="20.25" customHeight="1">
      <c r="B17" s="295" t="s">
        <v>30</v>
      </c>
      <c r="C17" s="301">
        <v>1</v>
      </c>
      <c r="D17" s="305">
        <f>'様式第2号(解決) '!$L$6</f>
        <v>0</v>
      </c>
      <c r="E17" s="313"/>
      <c r="F17" s="323">
        <f>'様式第3号  (解決)'!$U$40</f>
        <v>0</v>
      </c>
      <c r="G17" s="334" t="s">
        <v>50</v>
      </c>
      <c r="H17" s="323">
        <f>'様式第3号  (解決)'!$Z$40</f>
        <v>0</v>
      </c>
      <c r="I17" s="343" t="s">
        <v>50</v>
      </c>
      <c r="J17" s="347" t="s">
        <v>240</v>
      </c>
      <c r="K17" s="353">
        <f>'様式第2号(解決) '!$AB$6</f>
        <v>0</v>
      </c>
      <c r="L17" s="360" t="s">
        <v>241</v>
      </c>
      <c r="M17" s="360"/>
      <c r="N17" s="366"/>
      <c r="O17" s="368" t="str">
        <f>'様式第3号  (解決)'!$H$13</f>
        <v/>
      </c>
      <c r="P17" s="341" t="s">
        <v>50</v>
      </c>
    </row>
    <row r="18" spans="2:16" ht="24" customHeight="1">
      <c r="B18" s="295"/>
      <c r="C18" s="302"/>
      <c r="D18" s="306"/>
      <c r="E18" s="314"/>
      <c r="F18" s="324"/>
      <c r="G18" s="335"/>
      <c r="H18" s="324"/>
      <c r="I18" s="344"/>
      <c r="J18" s="348">
        <f>'様式第3号  (解決)'!$X$13</f>
        <v>0</v>
      </c>
      <c r="K18" s="354"/>
      <c r="L18" s="359" t="s">
        <v>136</v>
      </c>
      <c r="M18" s="354">
        <f>'様式第3号  (解決)'!$Z$13</f>
        <v>0</v>
      </c>
      <c r="N18" s="363"/>
      <c r="O18" s="369"/>
      <c r="P18" s="375"/>
    </row>
    <row r="19" spans="2:16" ht="20.25" customHeight="1">
      <c r="B19" s="295"/>
      <c r="C19" s="301">
        <v>2</v>
      </c>
      <c r="D19" s="307"/>
      <c r="E19" s="315"/>
      <c r="F19" s="325"/>
      <c r="G19" s="334" t="s">
        <v>50</v>
      </c>
      <c r="H19" s="325"/>
      <c r="I19" s="343" t="s">
        <v>50</v>
      </c>
      <c r="J19" s="347" t="s">
        <v>240</v>
      </c>
      <c r="K19" s="347"/>
      <c r="L19" s="360" t="s">
        <v>241</v>
      </c>
      <c r="M19" s="360"/>
      <c r="N19" s="366"/>
      <c r="O19" s="370"/>
      <c r="P19" s="341" t="s">
        <v>50</v>
      </c>
    </row>
    <row r="20" spans="2:16" ht="24" customHeight="1">
      <c r="B20" s="295"/>
      <c r="C20" s="302"/>
      <c r="D20" s="308"/>
      <c r="E20" s="316"/>
      <c r="F20" s="326"/>
      <c r="G20" s="335"/>
      <c r="H20" s="326"/>
      <c r="I20" s="344"/>
      <c r="J20" s="349"/>
      <c r="K20" s="355"/>
      <c r="L20" s="359" t="s">
        <v>136</v>
      </c>
      <c r="M20" s="355"/>
      <c r="N20" s="364"/>
      <c r="O20" s="371"/>
      <c r="P20" s="375"/>
    </row>
    <row r="21" spans="2:16" ht="20.25" customHeight="1">
      <c r="B21" s="295"/>
      <c r="C21" s="301">
        <v>3</v>
      </c>
      <c r="D21" s="307"/>
      <c r="E21" s="315"/>
      <c r="F21" s="325"/>
      <c r="G21" s="334" t="s">
        <v>50</v>
      </c>
      <c r="H21" s="325"/>
      <c r="I21" s="343" t="s">
        <v>50</v>
      </c>
      <c r="J21" s="347" t="s">
        <v>240</v>
      </c>
      <c r="K21" s="347"/>
      <c r="L21" s="360" t="s">
        <v>241</v>
      </c>
      <c r="M21" s="360"/>
      <c r="N21" s="366"/>
      <c r="O21" s="370"/>
      <c r="P21" s="341" t="s">
        <v>50</v>
      </c>
    </row>
    <row r="22" spans="2:16" ht="24" customHeight="1">
      <c r="B22" s="295"/>
      <c r="C22" s="302"/>
      <c r="D22" s="308"/>
      <c r="E22" s="316"/>
      <c r="F22" s="326"/>
      <c r="G22" s="335"/>
      <c r="H22" s="326"/>
      <c r="I22" s="344"/>
      <c r="J22" s="349"/>
      <c r="K22" s="355"/>
      <c r="L22" s="359" t="s">
        <v>136</v>
      </c>
      <c r="M22" s="355"/>
      <c r="N22" s="364"/>
      <c r="O22" s="371"/>
      <c r="P22" s="375"/>
    </row>
    <row r="23" spans="2:16" ht="20.25" customHeight="1">
      <c r="B23" s="295"/>
      <c r="C23" s="301">
        <v>4</v>
      </c>
      <c r="D23" s="307"/>
      <c r="E23" s="315"/>
      <c r="F23" s="325"/>
      <c r="G23" s="334" t="s">
        <v>50</v>
      </c>
      <c r="H23" s="325"/>
      <c r="I23" s="343" t="s">
        <v>50</v>
      </c>
      <c r="J23" s="347" t="s">
        <v>240</v>
      </c>
      <c r="K23" s="347"/>
      <c r="L23" s="360" t="s">
        <v>241</v>
      </c>
      <c r="M23" s="360"/>
      <c r="N23" s="366"/>
      <c r="O23" s="370"/>
      <c r="P23" s="341" t="s">
        <v>50</v>
      </c>
    </row>
    <row r="24" spans="2:16" ht="24" customHeight="1">
      <c r="B24" s="295"/>
      <c r="C24" s="302"/>
      <c r="D24" s="308"/>
      <c r="E24" s="316"/>
      <c r="F24" s="326"/>
      <c r="G24" s="335"/>
      <c r="H24" s="326"/>
      <c r="I24" s="344"/>
      <c r="J24" s="349"/>
      <c r="K24" s="355"/>
      <c r="L24" s="359" t="s">
        <v>136</v>
      </c>
      <c r="M24" s="355"/>
      <c r="N24" s="364"/>
      <c r="O24" s="371"/>
      <c r="P24" s="375"/>
    </row>
    <row r="25" spans="2:16" ht="20.25" customHeight="1">
      <c r="B25" s="295"/>
      <c r="C25" s="301">
        <v>5</v>
      </c>
      <c r="D25" s="307"/>
      <c r="E25" s="315"/>
      <c r="F25" s="325"/>
      <c r="G25" s="334" t="s">
        <v>50</v>
      </c>
      <c r="H25" s="325"/>
      <c r="I25" s="343" t="s">
        <v>50</v>
      </c>
      <c r="J25" s="347" t="s">
        <v>240</v>
      </c>
      <c r="K25" s="347"/>
      <c r="L25" s="360" t="s">
        <v>241</v>
      </c>
      <c r="M25" s="360"/>
      <c r="N25" s="366"/>
      <c r="O25" s="370"/>
      <c r="P25" s="341" t="s">
        <v>50</v>
      </c>
    </row>
    <row r="26" spans="2:16" ht="24" customHeight="1">
      <c r="B26" s="295"/>
      <c r="C26" s="302"/>
      <c r="D26" s="308"/>
      <c r="E26" s="316"/>
      <c r="F26" s="326"/>
      <c r="G26" s="335"/>
      <c r="H26" s="326"/>
      <c r="I26" s="344"/>
      <c r="J26" s="349"/>
      <c r="K26" s="355"/>
      <c r="L26" s="359" t="s">
        <v>136</v>
      </c>
      <c r="M26" s="355"/>
      <c r="N26" s="364"/>
      <c r="O26" s="371"/>
      <c r="P26" s="375"/>
    </row>
    <row r="27" spans="2:16" ht="42" customHeight="1">
      <c r="B27" s="295"/>
      <c r="C27" s="291" t="s">
        <v>56</v>
      </c>
      <c r="D27" s="300"/>
      <c r="E27" s="312"/>
      <c r="F27" s="328">
        <f>SUM($F$17:$F$26)</f>
        <v>0</v>
      </c>
      <c r="G27" s="336" t="s">
        <v>50</v>
      </c>
      <c r="H27" s="327">
        <f>SUM($H$17:$H$26)</f>
        <v>0</v>
      </c>
      <c r="I27" s="336" t="s">
        <v>50</v>
      </c>
      <c r="J27" s="350"/>
      <c r="K27" s="356"/>
      <c r="L27" s="356"/>
      <c r="M27" s="356"/>
      <c r="N27" s="365"/>
      <c r="O27" s="327">
        <f>SUM($O$17:$O$26)</f>
        <v>0</v>
      </c>
      <c r="P27" s="336" t="s">
        <v>50</v>
      </c>
    </row>
    <row r="28" spans="2:16" ht="20.25" customHeight="1">
      <c r="B28" s="295" t="s">
        <v>57</v>
      </c>
      <c r="C28" s="301">
        <v>1</v>
      </c>
      <c r="D28" s="309">
        <f>'様式第2号(行政) '!$L$6</f>
        <v>0</v>
      </c>
      <c r="E28" s="317"/>
      <c r="F28" s="323">
        <f>'様式第3号  (行政)'!$U$40</f>
        <v>0</v>
      </c>
      <c r="G28" s="334" t="s">
        <v>50</v>
      </c>
      <c r="H28" s="323">
        <f>'様式第3号  (行政)'!$Z$40</f>
        <v>0</v>
      </c>
      <c r="I28" s="343" t="s">
        <v>50</v>
      </c>
      <c r="J28" s="347" t="s">
        <v>240</v>
      </c>
      <c r="K28" s="353">
        <f>'様式第2号(行政) '!$AB$6</f>
        <v>0</v>
      </c>
      <c r="L28" s="360" t="s">
        <v>241</v>
      </c>
      <c r="M28" s="360"/>
      <c r="N28" s="366"/>
      <c r="O28" s="368" t="str">
        <f>'様式第3号  (行政)'!$H$13</f>
        <v/>
      </c>
      <c r="P28" s="341" t="s">
        <v>50</v>
      </c>
    </row>
    <row r="29" spans="2:16" ht="24" customHeight="1">
      <c r="B29" s="295"/>
      <c r="C29" s="302"/>
      <c r="D29" s="310"/>
      <c r="E29" s="318"/>
      <c r="F29" s="324"/>
      <c r="G29" s="335"/>
      <c r="H29" s="324"/>
      <c r="I29" s="344"/>
      <c r="J29" s="348">
        <f>'様式第3号  (行政)'!$X$13</f>
        <v>0</v>
      </c>
      <c r="K29" s="354"/>
      <c r="L29" s="359" t="s">
        <v>136</v>
      </c>
      <c r="M29" s="354">
        <f>'様式第3号  (行政)'!$Z$13</f>
        <v>0</v>
      </c>
      <c r="N29" s="363"/>
      <c r="O29" s="369"/>
      <c r="P29" s="375"/>
    </row>
    <row r="30" spans="2:16" ht="42" customHeight="1">
      <c r="B30" s="295"/>
      <c r="C30" s="291" t="s">
        <v>56</v>
      </c>
      <c r="D30" s="300"/>
      <c r="E30" s="312"/>
      <c r="F30" s="327">
        <f>F28</f>
        <v>0</v>
      </c>
      <c r="G30" s="336" t="s">
        <v>50</v>
      </c>
      <c r="H30" s="327">
        <f>H28</f>
        <v>0</v>
      </c>
      <c r="I30" s="336" t="s">
        <v>50</v>
      </c>
      <c r="J30" s="350"/>
      <c r="K30" s="356"/>
      <c r="L30" s="356"/>
      <c r="M30" s="356"/>
      <c r="N30" s="365"/>
      <c r="O30" s="327" t="str">
        <f>O28</f>
        <v/>
      </c>
      <c r="P30" s="336" t="s">
        <v>50</v>
      </c>
    </row>
    <row r="31" spans="2:16" ht="40.5" customHeight="1">
      <c r="B31" s="296" t="s">
        <v>58</v>
      </c>
      <c r="C31" s="303"/>
      <c r="D31" s="303"/>
      <c r="E31" s="319"/>
      <c r="F31" s="329">
        <f>$F$16+$F$27+$F$30</f>
        <v>0</v>
      </c>
      <c r="G31" s="337" t="s">
        <v>50</v>
      </c>
      <c r="H31" s="329">
        <f>$H$16+$H$27+$H$30</f>
        <v>0</v>
      </c>
      <c r="I31" s="337" t="s">
        <v>50</v>
      </c>
      <c r="J31" s="351"/>
      <c r="K31" s="357"/>
      <c r="L31" s="357"/>
      <c r="M31" s="357"/>
      <c r="N31" s="367"/>
      <c r="O31" s="329">
        <f>SUM($O$16,$O$27,$O$30)</f>
        <v>0</v>
      </c>
      <c r="P31" s="337" t="s">
        <v>50</v>
      </c>
    </row>
    <row r="32" spans="2:16" ht="23.25" customHeight="1">
      <c r="B32" s="297"/>
      <c r="C32" s="297"/>
      <c r="D32" s="297"/>
      <c r="E32" s="297"/>
      <c r="F32" s="330"/>
      <c r="G32" s="338"/>
      <c r="H32" s="330"/>
      <c r="I32" s="338"/>
      <c r="J32" s="338"/>
      <c r="K32" s="338"/>
      <c r="L32" s="338"/>
      <c r="M32" s="338"/>
      <c r="N32" s="338"/>
      <c r="O32" s="330"/>
      <c r="P32" s="338"/>
    </row>
    <row r="33" spans="2:16" ht="42" customHeight="1">
      <c r="B33" s="298" t="s">
        <v>59</v>
      </c>
      <c r="C33" s="304"/>
      <c r="D33" s="304"/>
      <c r="E33" s="320"/>
      <c r="F33" s="331">
        <f>$O$31</f>
        <v>0</v>
      </c>
      <c r="G33" s="339"/>
      <c r="H33" s="339"/>
      <c r="I33" s="339"/>
      <c r="J33" s="304" t="s">
        <v>50</v>
      </c>
      <c r="K33" s="304"/>
      <c r="L33" s="304"/>
      <c r="M33" s="304"/>
      <c r="N33" s="304"/>
      <c r="O33" s="372" t="s">
        <v>43</v>
      </c>
      <c r="P33" s="376"/>
    </row>
    <row r="34" spans="2:16" ht="14.25" customHeight="1">
      <c r="B34" s="297"/>
      <c r="C34" s="297"/>
      <c r="D34" s="297"/>
      <c r="E34" s="297"/>
      <c r="F34" s="332"/>
      <c r="G34" s="340"/>
      <c r="H34" s="332"/>
      <c r="I34" s="345"/>
      <c r="J34" s="345"/>
      <c r="K34" s="345"/>
      <c r="L34" s="345"/>
      <c r="M34" s="345"/>
      <c r="N34" s="345"/>
      <c r="O34" s="373"/>
      <c r="P34" s="377"/>
    </row>
    <row r="35" spans="2:16" ht="21" customHeight="1">
      <c r="B35" s="95" t="s">
        <v>62</v>
      </c>
    </row>
    <row r="36" spans="2:16" ht="21" customHeight="1">
      <c r="B36" s="95" t="s">
        <v>63</v>
      </c>
    </row>
    <row r="37" spans="2:16" ht="21" customHeight="1">
      <c r="B37" s="95" t="s">
        <v>65</v>
      </c>
    </row>
    <row r="38" spans="2:16" ht="21" customHeight="1"/>
  </sheetData>
  <sheetProtection sheet="1" objects="1" scenarios="1" formatCells="0" formatColumns="0" formatRows="0"/>
  <mergeCells count="136">
    <mergeCell ref="B4:D4"/>
    <mergeCell ref="B5:E5"/>
    <mergeCell ref="F5:G5"/>
    <mergeCell ref="H5:I5"/>
    <mergeCell ref="J5:N5"/>
    <mergeCell ref="O5:P5"/>
    <mergeCell ref="L6:N6"/>
    <mergeCell ref="J7:K7"/>
    <mergeCell ref="M7:N7"/>
    <mergeCell ref="L8:N8"/>
    <mergeCell ref="J9:K9"/>
    <mergeCell ref="M9:N9"/>
    <mergeCell ref="L10:N10"/>
    <mergeCell ref="J11:K11"/>
    <mergeCell ref="M11:N11"/>
    <mergeCell ref="L12:N12"/>
    <mergeCell ref="J13:K13"/>
    <mergeCell ref="M13:N13"/>
    <mergeCell ref="L14:N14"/>
    <mergeCell ref="J15:K15"/>
    <mergeCell ref="M15:N15"/>
    <mergeCell ref="C16:E16"/>
    <mergeCell ref="J16:N16"/>
    <mergeCell ref="L17:N17"/>
    <mergeCell ref="J18:K18"/>
    <mergeCell ref="M18:N18"/>
    <mergeCell ref="L19:N19"/>
    <mergeCell ref="J20:K20"/>
    <mergeCell ref="M20:N20"/>
    <mergeCell ref="L21:N21"/>
    <mergeCell ref="J22:K22"/>
    <mergeCell ref="M22:N22"/>
    <mergeCell ref="L23:N23"/>
    <mergeCell ref="J24:K24"/>
    <mergeCell ref="M24:N24"/>
    <mergeCell ref="L25:N25"/>
    <mergeCell ref="J26:K26"/>
    <mergeCell ref="M26:N26"/>
    <mergeCell ref="C27:E27"/>
    <mergeCell ref="J27:N27"/>
    <mergeCell ref="L28:N28"/>
    <mergeCell ref="J29:K29"/>
    <mergeCell ref="M29:N29"/>
    <mergeCell ref="C30:E30"/>
    <mergeCell ref="J30:N30"/>
    <mergeCell ref="B31:E31"/>
    <mergeCell ref="J31:N31"/>
    <mergeCell ref="B33:E33"/>
    <mergeCell ref="F33:I33"/>
    <mergeCell ref="C6:C7"/>
    <mergeCell ref="D6:E7"/>
    <mergeCell ref="F6:F7"/>
    <mergeCell ref="G6:G7"/>
    <mergeCell ref="H6:H7"/>
    <mergeCell ref="I6:I7"/>
    <mergeCell ref="O6:O7"/>
    <mergeCell ref="P6:P7"/>
    <mergeCell ref="C8:C9"/>
    <mergeCell ref="D8:E9"/>
    <mergeCell ref="G8:G9"/>
    <mergeCell ref="H8:H9"/>
    <mergeCell ref="I8:I9"/>
    <mergeCell ref="O8:O9"/>
    <mergeCell ref="P8:P9"/>
    <mergeCell ref="C10:C11"/>
    <mergeCell ref="D10:E11"/>
    <mergeCell ref="G10:G11"/>
    <mergeCell ref="H10:H11"/>
    <mergeCell ref="I10:I11"/>
    <mergeCell ref="O10:O11"/>
    <mergeCell ref="P10:P11"/>
    <mergeCell ref="C12:C13"/>
    <mergeCell ref="D12:E13"/>
    <mergeCell ref="G12:G13"/>
    <mergeCell ref="H12:H13"/>
    <mergeCell ref="I12:I13"/>
    <mergeCell ref="O12:O13"/>
    <mergeCell ref="P12:P13"/>
    <mergeCell ref="C14:C15"/>
    <mergeCell ref="D14:E15"/>
    <mergeCell ref="G14:G15"/>
    <mergeCell ref="H14:H15"/>
    <mergeCell ref="I14:I15"/>
    <mergeCell ref="O14:O15"/>
    <mergeCell ref="P14:P15"/>
    <mergeCell ref="C17:C18"/>
    <mergeCell ref="D17:E18"/>
    <mergeCell ref="F17:F18"/>
    <mergeCell ref="G17:G18"/>
    <mergeCell ref="H17:H18"/>
    <mergeCell ref="I17:I18"/>
    <mergeCell ref="O17:O18"/>
    <mergeCell ref="P17:P18"/>
    <mergeCell ref="C19:C20"/>
    <mergeCell ref="D19:E20"/>
    <mergeCell ref="F19:F20"/>
    <mergeCell ref="G19:G20"/>
    <mergeCell ref="H19:H20"/>
    <mergeCell ref="I19:I20"/>
    <mergeCell ref="O19:O20"/>
    <mergeCell ref="P19:P20"/>
    <mergeCell ref="C21:C22"/>
    <mergeCell ref="D21:E22"/>
    <mergeCell ref="F21:F22"/>
    <mergeCell ref="G21:G22"/>
    <mergeCell ref="H21:H22"/>
    <mergeCell ref="I21:I22"/>
    <mergeCell ref="O21:O22"/>
    <mergeCell ref="P21:P22"/>
    <mergeCell ref="C23:C24"/>
    <mergeCell ref="D23:E24"/>
    <mergeCell ref="F23:F24"/>
    <mergeCell ref="G23:G24"/>
    <mergeCell ref="H23:H24"/>
    <mergeCell ref="I23:I24"/>
    <mergeCell ref="O23:O24"/>
    <mergeCell ref="P23:P24"/>
    <mergeCell ref="C25:C26"/>
    <mergeCell ref="D25:E26"/>
    <mergeCell ref="F25:F26"/>
    <mergeCell ref="G25:G26"/>
    <mergeCell ref="H25:H26"/>
    <mergeCell ref="I25:I26"/>
    <mergeCell ref="O25:O26"/>
    <mergeCell ref="P25:P26"/>
    <mergeCell ref="B28:B30"/>
    <mergeCell ref="C28:C29"/>
    <mergeCell ref="D28:E29"/>
    <mergeCell ref="F28:F29"/>
    <mergeCell ref="G28:G29"/>
    <mergeCell ref="H28:H29"/>
    <mergeCell ref="I28:I29"/>
    <mergeCell ref="O28:O29"/>
    <mergeCell ref="P28:P29"/>
    <mergeCell ref="B6:B16"/>
    <mergeCell ref="B17:B27"/>
  </mergeCells>
  <phoneticPr fontId="5"/>
  <printOptions horizontalCentered="1"/>
  <pageMargins left="0.23622047244094491" right="0.23622047244094491" top="0.74803149606299213" bottom="0.74803149606299213" header="0.31496062992125984" footer="0.31496062992125984"/>
  <pageSetup paperSize="9" scale="87" fitToWidth="1" fitToHeight="1" orientation="portrait"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dimension ref="B1:AI48"/>
  <sheetViews>
    <sheetView showGridLines="0" zoomScaleSheetLayoutView="75" workbookViewId="0">
      <selection activeCell="AM39" sqref="AM39"/>
    </sheetView>
  </sheetViews>
  <sheetFormatPr defaultColWidth="2.875" defaultRowHeight="13.5"/>
  <cols>
    <col min="1" max="1" width="2.125" style="23" customWidth="1"/>
    <col min="2" max="32" width="3.625" style="23" customWidth="1"/>
    <col min="33" max="16384" width="2.875" style="23"/>
  </cols>
  <sheetData>
    <row r="1" spans="2:30" ht="8.25" customHeight="1">
      <c r="C1" s="379"/>
      <c r="F1" s="383"/>
      <c r="G1" s="383"/>
      <c r="H1" s="384"/>
      <c r="I1" s="384"/>
      <c r="J1" s="383"/>
      <c r="K1" s="383"/>
      <c r="L1" s="383"/>
      <c r="M1" s="383"/>
      <c r="N1" s="383"/>
      <c r="O1" s="383"/>
      <c r="P1" s="383"/>
      <c r="Q1" s="383"/>
      <c r="R1" s="383"/>
      <c r="S1" s="383"/>
      <c r="T1" s="383"/>
      <c r="U1" s="383"/>
      <c r="V1" s="383"/>
      <c r="W1" s="383"/>
      <c r="X1" s="383"/>
      <c r="Y1" s="383"/>
      <c r="Z1" s="383"/>
      <c r="AA1" s="383"/>
      <c r="AB1" s="383"/>
      <c r="AC1" s="383"/>
      <c r="AD1" s="383"/>
    </row>
    <row r="2" spans="2:30" ht="19.5" customHeight="1">
      <c r="B2" s="19" t="s">
        <v>72</v>
      </c>
      <c r="C2" s="19"/>
      <c r="D2" s="19"/>
      <c r="E2" s="19"/>
      <c r="F2" s="19"/>
      <c r="G2" s="19"/>
      <c r="H2" s="19"/>
      <c r="I2" s="19"/>
      <c r="J2" s="19"/>
      <c r="K2" s="19"/>
      <c r="L2" s="19"/>
      <c r="M2" s="19"/>
      <c r="N2" s="19"/>
      <c r="O2" s="19"/>
      <c r="P2" s="19"/>
      <c r="Q2" s="19"/>
      <c r="R2" s="19"/>
      <c r="S2" s="19"/>
      <c r="T2" s="19"/>
      <c r="U2" s="19"/>
      <c r="V2" s="19"/>
      <c r="W2" s="19"/>
      <c r="X2" s="19"/>
      <c r="Y2" s="19"/>
      <c r="Z2" s="19"/>
      <c r="AA2" s="19"/>
      <c r="AB2" s="19"/>
      <c r="AC2" s="19"/>
    </row>
    <row r="3" spans="2:30" ht="15.75" customHeight="1">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row>
    <row r="4" spans="2:30" ht="19.5" customHeight="1">
      <c r="B4" s="17" t="s">
        <v>45</v>
      </c>
      <c r="C4" s="17"/>
      <c r="D4" s="17"/>
      <c r="E4" s="17"/>
      <c r="F4" s="17"/>
      <c r="G4" s="17"/>
      <c r="H4" s="17"/>
      <c r="I4" s="17"/>
      <c r="J4" s="17"/>
      <c r="K4" s="17"/>
      <c r="L4" s="17"/>
      <c r="M4" s="17"/>
      <c r="N4" s="17"/>
      <c r="O4" s="17"/>
      <c r="P4" s="17"/>
      <c r="Q4" s="17"/>
      <c r="R4" s="17"/>
      <c r="S4" s="17"/>
      <c r="T4" s="17"/>
      <c r="U4" s="17"/>
      <c r="V4" s="17"/>
      <c r="W4" s="17"/>
      <c r="X4" s="17"/>
      <c r="Y4" s="17"/>
      <c r="Z4" s="19"/>
      <c r="AA4" s="19"/>
      <c r="AB4" s="19"/>
      <c r="AC4" s="19"/>
    </row>
    <row r="5" spans="2:30" ht="15.75" customHeight="1">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row>
    <row r="6" spans="2:30" ht="15.75" customHeight="1">
      <c r="B6" s="19"/>
      <c r="C6" s="19"/>
      <c r="D6" s="19"/>
      <c r="E6" s="19"/>
      <c r="F6" s="19"/>
      <c r="G6" s="19"/>
      <c r="H6" s="19"/>
      <c r="I6" s="19"/>
      <c r="J6" s="19"/>
      <c r="K6" s="19"/>
      <c r="L6" s="19"/>
      <c r="M6" s="19"/>
      <c r="N6" s="19"/>
      <c r="O6" s="19"/>
      <c r="P6" s="19"/>
      <c r="Q6" s="387" t="s">
        <v>61</v>
      </c>
      <c r="R6" s="387"/>
      <c r="S6" s="387"/>
      <c r="T6" s="387"/>
      <c r="U6" s="387"/>
      <c r="V6" s="387"/>
      <c r="W6" s="387"/>
      <c r="X6" s="390"/>
      <c r="Y6" s="19"/>
      <c r="Z6" s="19"/>
      <c r="AA6" s="19"/>
      <c r="AB6" s="19"/>
    </row>
    <row r="7" spans="2:30" ht="15.75" customHeight="1">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row>
    <row r="8" spans="2:30" ht="16.5" customHeight="1">
      <c r="B8" s="19" t="s">
        <v>4</v>
      </c>
      <c r="C8" s="19"/>
      <c r="D8" s="19"/>
      <c r="E8" s="19"/>
      <c r="F8" s="19"/>
      <c r="G8" s="19"/>
      <c r="H8" s="19"/>
      <c r="I8" s="19"/>
      <c r="J8" s="19"/>
      <c r="K8" s="19"/>
      <c r="L8" s="19"/>
      <c r="M8" s="19"/>
      <c r="N8" s="19"/>
      <c r="O8" s="19"/>
      <c r="P8" s="19"/>
      <c r="Q8" s="19"/>
      <c r="R8" s="19"/>
      <c r="S8" s="19"/>
      <c r="T8" s="19"/>
      <c r="U8" s="19"/>
      <c r="V8" s="19"/>
      <c r="W8" s="19"/>
      <c r="X8" s="19"/>
      <c r="Y8" s="19"/>
      <c r="Z8" s="19"/>
      <c r="AA8" s="19"/>
      <c r="AB8" s="19"/>
      <c r="AC8" s="19"/>
    </row>
    <row r="9" spans="2:30" ht="18.75" customHeight="1">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row>
    <row r="10" spans="2:30" ht="16.5" customHeight="1">
      <c r="B10" s="19"/>
      <c r="C10" s="19"/>
      <c r="D10" s="19"/>
      <c r="H10" s="19"/>
      <c r="I10" s="19"/>
      <c r="J10" s="19"/>
      <c r="K10" s="19"/>
      <c r="L10" s="17" t="s">
        <v>77</v>
      </c>
      <c r="M10" s="17"/>
      <c r="N10" s="17" t="s">
        <v>79</v>
      </c>
      <c r="O10" s="17"/>
      <c r="P10" s="19"/>
      <c r="Q10" s="16"/>
      <c r="R10" s="16"/>
      <c r="S10" s="16"/>
      <c r="T10" s="16"/>
      <c r="U10" s="16"/>
      <c r="V10" s="16"/>
      <c r="W10" s="16"/>
      <c r="X10" s="16"/>
      <c r="AC10" s="19"/>
    </row>
    <row r="11" spans="2:30" ht="16.5" customHeight="1">
      <c r="B11" s="19"/>
      <c r="C11" s="19"/>
      <c r="D11" s="19"/>
      <c r="E11" s="19"/>
      <c r="F11" s="19"/>
      <c r="G11" s="19"/>
      <c r="H11" s="19"/>
      <c r="I11" s="19"/>
      <c r="J11" s="19"/>
      <c r="K11" s="19"/>
      <c r="L11" s="19"/>
      <c r="M11" s="19"/>
      <c r="N11" s="17" t="s">
        <v>48</v>
      </c>
      <c r="O11" s="17"/>
      <c r="P11" s="19"/>
      <c r="Q11" s="16"/>
      <c r="R11" s="16"/>
      <c r="S11" s="16"/>
      <c r="T11" s="16"/>
      <c r="U11" s="16"/>
      <c r="V11" s="16"/>
      <c r="W11" s="16"/>
      <c r="X11" s="391"/>
      <c r="Y11" s="19"/>
      <c r="Z11" s="19"/>
      <c r="AA11" s="19"/>
      <c r="AC11" s="19"/>
    </row>
    <row r="12" spans="2:30" ht="16.5" customHeight="1">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row>
    <row r="13" spans="2:30" ht="16.5" customHeight="1">
      <c r="B13" s="19" t="s">
        <v>25</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row>
    <row r="14" spans="2:30" ht="16.5" customHeight="1">
      <c r="B14" s="19" t="s">
        <v>70</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row>
    <row r="15" spans="2:30" ht="16.5" customHeight="1">
      <c r="B15" s="19" t="s">
        <v>13</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row>
    <row r="16" spans="2:30" ht="16.5" customHeight="1">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row>
    <row r="17" spans="2:35" ht="15.75" customHeight="1">
      <c r="B17" s="378">
        <v>1</v>
      </c>
      <c r="C17" s="378"/>
      <c r="D17" s="380" t="s">
        <v>6</v>
      </c>
      <c r="E17" s="380"/>
      <c r="F17" s="380"/>
      <c r="G17" s="380"/>
      <c r="H17" s="380"/>
      <c r="I17" s="19"/>
      <c r="J17" s="16" t="s">
        <v>44</v>
      </c>
      <c r="K17" s="16"/>
      <c r="L17" s="16"/>
      <c r="M17" s="16"/>
      <c r="N17" s="16"/>
      <c r="O17" s="16"/>
      <c r="P17" s="386"/>
      <c r="Q17" s="19"/>
      <c r="R17" s="19"/>
      <c r="S17" s="19"/>
      <c r="T17" s="19"/>
      <c r="U17" s="19"/>
      <c r="V17" s="17"/>
      <c r="W17" s="389"/>
      <c r="X17" s="389"/>
      <c r="Y17" s="389"/>
      <c r="Z17" s="19"/>
      <c r="AA17" s="19"/>
      <c r="AI17" s="392"/>
    </row>
    <row r="18" spans="2:35" ht="15.75" customHeight="1">
      <c r="C18" s="19"/>
      <c r="D18" s="19" t="s">
        <v>39</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row>
    <row r="19" spans="2:35" ht="15.75" customHeight="1">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row>
    <row r="20" spans="2:35" ht="16.5" customHeight="1">
      <c r="B20" s="378">
        <v>2</v>
      </c>
      <c r="C20" s="378"/>
      <c r="D20" s="381" t="s">
        <v>37</v>
      </c>
      <c r="E20" s="381"/>
      <c r="F20" s="381"/>
      <c r="G20" s="381"/>
      <c r="H20" s="381"/>
      <c r="I20" s="19"/>
      <c r="J20" s="16"/>
      <c r="K20" s="16"/>
      <c r="L20" s="16"/>
      <c r="M20" s="16"/>
      <c r="N20" s="16"/>
      <c r="O20" s="16"/>
      <c r="P20" s="16"/>
      <c r="Q20" s="16"/>
      <c r="R20" s="16"/>
      <c r="S20" s="16"/>
      <c r="T20" s="16"/>
      <c r="U20" s="16"/>
      <c r="V20" s="16"/>
      <c r="W20" s="16"/>
      <c r="X20" s="16"/>
      <c r="Y20" s="19"/>
      <c r="Z20" s="19"/>
      <c r="AA20" s="19"/>
      <c r="AB20" s="19"/>
      <c r="AC20" s="19"/>
    </row>
    <row r="21" spans="2:35" ht="18.75" customHeight="1">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row>
    <row r="22" spans="2:35" ht="18.75" customHeight="1">
      <c r="B22" s="378">
        <v>3</v>
      </c>
      <c r="C22" s="378"/>
      <c r="D22" s="380" t="s">
        <v>2</v>
      </c>
      <c r="E22" s="380"/>
      <c r="F22" s="380"/>
      <c r="G22" s="380"/>
      <c r="H22" s="380"/>
      <c r="I22" s="19"/>
      <c r="J22" s="385"/>
      <c r="K22" s="385"/>
      <c r="L22" s="385"/>
      <c r="M22" s="385"/>
      <c r="N22" s="385"/>
      <c r="O22" s="385"/>
      <c r="P22" s="385"/>
      <c r="Q22" s="388" t="s">
        <v>50</v>
      </c>
      <c r="S22" s="20"/>
      <c r="U22" s="19"/>
      <c r="V22" s="19"/>
      <c r="W22" s="19"/>
      <c r="X22" s="19"/>
      <c r="Y22" s="19"/>
    </row>
    <row r="23" spans="2:35" ht="16.5" customHeight="1">
      <c r="B23" s="19"/>
      <c r="C23" s="19"/>
      <c r="D23" s="19"/>
      <c r="E23" s="19"/>
      <c r="F23" s="19"/>
      <c r="G23" s="19"/>
      <c r="H23" s="19"/>
      <c r="I23" s="19"/>
      <c r="J23" s="19"/>
      <c r="K23" s="19"/>
      <c r="L23" s="19"/>
      <c r="M23" s="19"/>
      <c r="N23" s="19"/>
      <c r="O23" s="19"/>
      <c r="P23" s="19"/>
      <c r="Q23" s="19"/>
      <c r="S23" s="19"/>
      <c r="U23" s="19"/>
      <c r="V23" s="19"/>
      <c r="W23" s="19"/>
      <c r="X23" s="19"/>
      <c r="Y23" s="19"/>
    </row>
    <row r="24" spans="2:35" ht="16.5" customHeight="1">
      <c r="B24" s="378">
        <v>4</v>
      </c>
      <c r="C24" s="378"/>
      <c r="D24" s="382" t="s">
        <v>1</v>
      </c>
      <c r="E24" s="382"/>
      <c r="F24" s="382"/>
      <c r="G24" s="382"/>
      <c r="H24" s="382"/>
      <c r="I24" s="19"/>
      <c r="J24" s="385"/>
      <c r="K24" s="385"/>
      <c r="L24" s="385"/>
      <c r="M24" s="385"/>
      <c r="N24" s="385"/>
      <c r="O24" s="385"/>
      <c r="P24" s="385"/>
      <c r="Q24" s="388" t="s">
        <v>50</v>
      </c>
      <c r="S24" s="20"/>
      <c r="U24" s="19"/>
      <c r="V24" s="19"/>
      <c r="W24" s="19"/>
      <c r="X24" s="19"/>
      <c r="Y24" s="19"/>
    </row>
    <row r="25" spans="2:35" ht="16.5" customHeight="1">
      <c r="B25" s="19"/>
      <c r="C25" s="19"/>
      <c r="D25" s="19"/>
      <c r="E25" s="19"/>
      <c r="F25" s="19"/>
      <c r="G25" s="19"/>
      <c r="H25" s="19"/>
      <c r="I25" s="19"/>
      <c r="J25" s="19"/>
      <c r="K25" s="19"/>
      <c r="L25" s="19"/>
      <c r="M25" s="19"/>
      <c r="N25" s="19"/>
      <c r="O25" s="19"/>
      <c r="P25" s="19"/>
      <c r="Q25" s="19"/>
      <c r="S25" s="19"/>
      <c r="U25" s="19"/>
      <c r="V25" s="19"/>
      <c r="W25" s="19"/>
      <c r="X25" s="19"/>
      <c r="Y25" s="19"/>
    </row>
    <row r="26" spans="2:35" ht="16.5" customHeight="1">
      <c r="B26" s="378">
        <v>5</v>
      </c>
      <c r="C26" s="378"/>
      <c r="D26" s="380" t="s">
        <v>42</v>
      </c>
      <c r="E26" s="380"/>
      <c r="F26" s="380"/>
      <c r="G26" s="380"/>
      <c r="H26" s="380"/>
      <c r="I26" s="19"/>
      <c r="J26" s="385"/>
      <c r="K26" s="385"/>
      <c r="L26" s="385"/>
      <c r="M26" s="385"/>
      <c r="N26" s="385"/>
      <c r="O26" s="385"/>
      <c r="P26" s="385"/>
      <c r="Q26" s="388" t="s">
        <v>50</v>
      </c>
      <c r="S26" s="20"/>
      <c r="U26" s="19"/>
      <c r="V26" s="19"/>
      <c r="W26" s="19"/>
      <c r="X26" s="19"/>
      <c r="Y26" s="19"/>
    </row>
    <row r="27" spans="2:35" ht="16.5" customHeight="1">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row>
    <row r="28" spans="2:35" ht="16.5" customHeight="1">
      <c r="B28" s="378">
        <v>6</v>
      </c>
      <c r="C28" s="378"/>
      <c r="D28" s="380" t="s">
        <v>11</v>
      </c>
      <c r="E28" s="380"/>
      <c r="F28" s="380"/>
      <c r="G28" s="380"/>
      <c r="H28" s="380"/>
      <c r="I28" s="19"/>
      <c r="J28" s="16" t="s">
        <v>75</v>
      </c>
      <c r="K28" s="16"/>
      <c r="L28" s="16"/>
      <c r="M28" s="16"/>
      <c r="N28" s="16"/>
      <c r="O28" s="16"/>
      <c r="P28" s="16"/>
      <c r="Q28" s="16"/>
      <c r="R28" s="16"/>
      <c r="S28" s="16"/>
      <c r="T28" s="16"/>
      <c r="U28" s="16"/>
      <c r="V28" s="16"/>
      <c r="W28" s="16"/>
      <c r="X28" s="19"/>
      <c r="Y28" s="19"/>
      <c r="Z28" s="19"/>
      <c r="AA28" s="19"/>
      <c r="AB28" s="19"/>
      <c r="AC28" s="19"/>
    </row>
    <row r="29" spans="2:35" ht="15.75" customHeight="1">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row>
    <row r="30" spans="2:35" ht="15.75" customHeight="1">
      <c r="B30" s="378">
        <v>7</v>
      </c>
      <c r="C30" s="378"/>
      <c r="D30" s="380" t="s">
        <v>22</v>
      </c>
      <c r="E30" s="380"/>
      <c r="F30" s="380"/>
      <c r="G30" s="380"/>
      <c r="H30" s="380"/>
      <c r="I30" s="19"/>
      <c r="J30" s="19"/>
      <c r="K30" s="19"/>
      <c r="L30" s="19"/>
      <c r="M30" s="19"/>
      <c r="N30" s="19"/>
      <c r="O30" s="19"/>
      <c r="P30" s="19"/>
      <c r="Q30" s="19"/>
      <c r="R30" s="19"/>
      <c r="S30" s="19"/>
      <c r="T30" s="19"/>
      <c r="U30" s="19"/>
      <c r="V30" s="19"/>
      <c r="W30" s="19"/>
      <c r="X30" s="19"/>
      <c r="Y30" s="19"/>
      <c r="Z30" s="19"/>
      <c r="AA30" s="19"/>
      <c r="AB30" s="19"/>
      <c r="AC30" s="19"/>
    </row>
    <row r="31" spans="2:35" ht="15.75" customHeight="1">
      <c r="B31" s="19"/>
      <c r="C31" s="19" t="s">
        <v>15</v>
      </c>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row>
    <row r="32" spans="2:35" ht="15.75" customHeight="1">
      <c r="B32" s="19"/>
      <c r="C32" s="19" t="s">
        <v>10</v>
      </c>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row>
    <row r="33" spans="2:29" ht="15.75" customHeight="1">
      <c r="B33" s="19"/>
      <c r="C33" s="19" t="s">
        <v>16</v>
      </c>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row>
    <row r="34" spans="2:29" ht="15.75" customHeight="1">
      <c r="B34" s="19"/>
      <c r="C34" s="19" t="s">
        <v>19</v>
      </c>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row>
    <row r="35" spans="2:29" ht="15.75" customHeight="1">
      <c r="B35" s="19"/>
      <c r="C35" s="19" t="s">
        <v>23</v>
      </c>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row>
    <row r="36" spans="2:29" ht="15.75" customHeight="1">
      <c r="B36" s="19"/>
      <c r="C36" s="19" t="s">
        <v>26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row>
    <row r="37" spans="2:29" ht="16.5" customHeight="1">
      <c r="B37" s="19"/>
      <c r="C37" s="19" t="s">
        <v>27</v>
      </c>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row>
    <row r="38" spans="2:29" ht="18.75" customHeight="1">
      <c r="B38" s="19"/>
      <c r="C38" s="19" t="s">
        <v>28</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row>
    <row r="39" spans="2:29" ht="16.5" customHeight="1">
      <c r="B39" s="19"/>
      <c r="C39" s="19" t="s">
        <v>32</v>
      </c>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row>
    <row r="40" spans="2:29" ht="16.5" customHeight="1">
      <c r="B40" s="19"/>
      <c r="C40" s="19" t="s">
        <v>35</v>
      </c>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row>
    <row r="41" spans="2:29" ht="16.5" customHeight="1">
      <c r="B41" s="19"/>
      <c r="C41" s="19" t="s">
        <v>27</v>
      </c>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row>
    <row r="42" spans="2:29" ht="16.5" customHeight="1">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row>
    <row r="43" spans="2:29" ht="16.5" customHeight="1">
      <c r="B43" s="19" t="s">
        <v>73</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2:29" ht="16.5" customHeight="1">
      <c r="E44" s="24"/>
      <c r="F44" s="24"/>
      <c r="G44" s="24"/>
      <c r="H44" s="24"/>
      <c r="I44" s="24"/>
      <c r="J44" s="24"/>
      <c r="K44" s="24"/>
      <c r="L44" s="24"/>
      <c r="M44" s="24"/>
      <c r="N44" s="24"/>
      <c r="O44" s="24"/>
      <c r="P44" s="24"/>
      <c r="Q44" s="24"/>
      <c r="R44" s="24"/>
      <c r="S44" s="24"/>
      <c r="T44" s="24"/>
      <c r="U44" s="24"/>
      <c r="V44" s="24"/>
      <c r="W44" s="24"/>
      <c r="X44" s="24"/>
      <c r="Y44" s="24"/>
      <c r="Z44" s="24"/>
      <c r="AA44" s="24"/>
      <c r="AB44" s="24"/>
      <c r="AC44" s="24"/>
    </row>
    <row r="45" spans="2:29" ht="16.5" customHeight="1">
      <c r="E45" s="24"/>
      <c r="F45" s="24"/>
      <c r="G45" s="24"/>
      <c r="H45" s="24"/>
      <c r="I45" s="24"/>
      <c r="J45" s="24"/>
      <c r="K45" s="24"/>
      <c r="L45" s="24"/>
      <c r="M45" s="24"/>
      <c r="N45" s="24"/>
      <c r="O45" s="24"/>
      <c r="P45" s="24"/>
      <c r="Q45" s="24"/>
      <c r="R45" s="24"/>
      <c r="S45" s="24"/>
      <c r="T45" s="24"/>
      <c r="U45" s="24"/>
      <c r="V45" s="24"/>
      <c r="W45" s="24"/>
      <c r="X45" s="24"/>
      <c r="Y45" s="24"/>
      <c r="Z45" s="24"/>
      <c r="AA45" s="24"/>
      <c r="AB45" s="24"/>
      <c r="AC45" s="24"/>
    </row>
    <row r="46" spans="2:29" ht="16.5" customHeight="1">
      <c r="E46" s="24"/>
      <c r="F46" s="24"/>
      <c r="G46" s="24"/>
      <c r="H46" s="24"/>
      <c r="I46" s="24"/>
      <c r="J46" s="24"/>
      <c r="K46" s="24"/>
      <c r="L46" s="24"/>
      <c r="M46" s="24"/>
      <c r="N46" s="24"/>
      <c r="O46" s="24"/>
      <c r="P46" s="24"/>
      <c r="Q46" s="24"/>
      <c r="R46" s="24"/>
      <c r="S46" s="24"/>
      <c r="T46" s="24"/>
      <c r="U46" s="24"/>
      <c r="V46" s="24"/>
      <c r="W46" s="24"/>
      <c r="X46" s="24"/>
      <c r="Y46" s="24"/>
      <c r="Z46" s="24"/>
      <c r="AA46" s="24"/>
      <c r="AB46" s="24"/>
      <c r="AC46" s="24"/>
    </row>
    <row r="48" spans="2:29" ht="16.5" customHeight="1">
      <c r="E48" s="24"/>
      <c r="F48" s="24"/>
      <c r="G48" s="24"/>
      <c r="H48" s="24"/>
      <c r="I48" s="24"/>
      <c r="J48" s="24"/>
      <c r="K48" s="24"/>
      <c r="L48" s="24"/>
      <c r="M48" s="24"/>
      <c r="N48" s="24"/>
      <c r="O48" s="24"/>
      <c r="P48" s="24"/>
      <c r="Q48" s="24"/>
      <c r="R48" s="24"/>
      <c r="S48" s="24"/>
      <c r="T48" s="24"/>
      <c r="U48" s="24"/>
      <c r="V48" s="24"/>
      <c r="W48" s="24"/>
      <c r="X48" s="24"/>
      <c r="Y48" s="24"/>
      <c r="Z48" s="24"/>
      <c r="AA48" s="24"/>
      <c r="AB48" s="24"/>
      <c r="AC48" s="24"/>
    </row>
    <row r="49" ht="16.5" customHeight="1"/>
  </sheetData>
  <mergeCells count="19">
    <mergeCell ref="B4:Y4"/>
    <mergeCell ref="Q6:W6"/>
    <mergeCell ref="L10:M10"/>
    <mergeCell ref="N10:O10"/>
    <mergeCell ref="Q10:X10"/>
    <mergeCell ref="N11:O11"/>
    <mergeCell ref="Q11:W11"/>
    <mergeCell ref="D17:H17"/>
    <mergeCell ref="D20:H20"/>
    <mergeCell ref="J20:X20"/>
    <mergeCell ref="D22:H22"/>
    <mergeCell ref="J22:P22"/>
    <mergeCell ref="D24:H24"/>
    <mergeCell ref="J24:P24"/>
    <mergeCell ref="D26:H26"/>
    <mergeCell ref="J26:P26"/>
    <mergeCell ref="D28:H28"/>
    <mergeCell ref="J28:W28"/>
    <mergeCell ref="D30:H30"/>
  </mergeCells>
  <phoneticPr fontId="5"/>
  <printOptions horizontalCentered="1"/>
  <pageMargins left="0.39370078740157483" right="0.78740157480314965" top="0.59055118110236227" bottom="0.59055118110236227" header="0.51181102362204722" footer="0.31496062992125984"/>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dimension ref="B2:K24"/>
  <sheetViews>
    <sheetView showGridLines="0" view="pageBreakPreview" zoomScaleSheetLayoutView="100" workbookViewId="0">
      <selection activeCell="D7" sqref="D7"/>
    </sheetView>
  </sheetViews>
  <sheetFormatPr defaultRowHeight="56.25" customHeight="1"/>
  <cols>
    <col min="1" max="1" width="2.75" style="95" customWidth="1"/>
    <col min="2" max="3" width="4.375" style="95" customWidth="1"/>
    <col min="4" max="4" width="26.875" style="95" customWidth="1"/>
    <col min="5" max="5" width="12.875" style="289" customWidth="1"/>
    <col min="6" max="6" width="3.125" style="289" customWidth="1"/>
    <col min="7" max="7" width="12.875" style="289" customWidth="1"/>
    <col min="8" max="8" width="3.125" style="95" customWidth="1"/>
    <col min="9" max="9" width="12.875" style="95" customWidth="1"/>
    <col min="10" max="10" width="12.875" style="289" customWidth="1"/>
    <col min="11" max="11" width="3.125" style="95" customWidth="1"/>
    <col min="12" max="12" width="2" style="95" customWidth="1"/>
    <col min="13" max="258" width="9" style="95" customWidth="1"/>
    <col min="259" max="259" width="4.875" style="95" customWidth="1"/>
    <col min="260" max="260" width="4.375" style="95" customWidth="1"/>
    <col min="261" max="261" width="30.875" style="95" customWidth="1"/>
    <col min="262" max="262" width="13.25" style="95" customWidth="1"/>
    <col min="263" max="263" width="3.5" style="95" bestFit="1" customWidth="1"/>
    <col min="264" max="264" width="13.125" style="95" customWidth="1"/>
    <col min="265" max="265" width="3.5" style="95" bestFit="1" customWidth="1"/>
    <col min="266" max="266" width="13.125" style="95" customWidth="1"/>
    <col min="267" max="267" width="3.5" style="95" bestFit="1" customWidth="1"/>
    <col min="268" max="268" width="3.5" style="95" customWidth="1"/>
    <col min="269" max="514" width="9" style="95" customWidth="1"/>
    <col min="515" max="515" width="4.875" style="95" customWidth="1"/>
    <col min="516" max="516" width="4.375" style="95" customWidth="1"/>
    <col min="517" max="517" width="30.875" style="95" customWidth="1"/>
    <col min="518" max="518" width="13.25" style="95" customWidth="1"/>
    <col min="519" max="519" width="3.5" style="95" bestFit="1" customWidth="1"/>
    <col min="520" max="520" width="13.125" style="95" customWidth="1"/>
    <col min="521" max="521" width="3.5" style="95" bestFit="1" customWidth="1"/>
    <col min="522" max="522" width="13.125" style="95" customWidth="1"/>
    <col min="523" max="523" width="3.5" style="95" bestFit="1" customWidth="1"/>
    <col min="524" max="524" width="3.5" style="95" customWidth="1"/>
    <col min="525" max="770" width="9" style="95" customWidth="1"/>
    <col min="771" max="771" width="4.875" style="95" customWidth="1"/>
    <col min="772" max="772" width="4.375" style="95" customWidth="1"/>
    <col min="773" max="773" width="30.875" style="95" customWidth="1"/>
    <col min="774" max="774" width="13.25" style="95" customWidth="1"/>
    <col min="775" max="775" width="3.5" style="95" bestFit="1" customWidth="1"/>
    <col min="776" max="776" width="13.125" style="95" customWidth="1"/>
    <col min="777" max="777" width="3.5" style="95" bestFit="1" customWidth="1"/>
    <col min="778" max="778" width="13.125" style="95" customWidth="1"/>
    <col min="779" max="779" width="3.5" style="95" bestFit="1" customWidth="1"/>
    <col min="780" max="780" width="3.5" style="95" customWidth="1"/>
    <col min="781" max="1026" width="9" style="95" customWidth="1"/>
    <col min="1027" max="1027" width="4.875" style="95" customWidth="1"/>
    <col min="1028" max="1028" width="4.375" style="95" customWidth="1"/>
    <col min="1029" max="1029" width="30.875" style="95" customWidth="1"/>
    <col min="1030" max="1030" width="13.25" style="95" customWidth="1"/>
    <col min="1031" max="1031" width="3.5" style="95" bestFit="1" customWidth="1"/>
    <col min="1032" max="1032" width="13.125" style="95" customWidth="1"/>
    <col min="1033" max="1033" width="3.5" style="95" bestFit="1" customWidth="1"/>
    <col min="1034" max="1034" width="13.125" style="95" customWidth="1"/>
    <col min="1035" max="1035" width="3.5" style="95" bestFit="1" customWidth="1"/>
    <col min="1036" max="1036" width="3.5" style="95" customWidth="1"/>
    <col min="1037" max="1282" width="9" style="95" customWidth="1"/>
    <col min="1283" max="1283" width="4.875" style="95" customWidth="1"/>
    <col min="1284" max="1284" width="4.375" style="95" customWidth="1"/>
    <col min="1285" max="1285" width="30.875" style="95" customWidth="1"/>
    <col min="1286" max="1286" width="13.25" style="95" customWidth="1"/>
    <col min="1287" max="1287" width="3.5" style="95" bestFit="1" customWidth="1"/>
    <col min="1288" max="1288" width="13.125" style="95" customWidth="1"/>
    <col min="1289" max="1289" width="3.5" style="95" bestFit="1" customWidth="1"/>
    <col min="1290" max="1290" width="13.125" style="95" customWidth="1"/>
    <col min="1291" max="1291" width="3.5" style="95" bestFit="1" customWidth="1"/>
    <col min="1292" max="1292" width="3.5" style="95" customWidth="1"/>
    <col min="1293" max="1538" width="9" style="95" customWidth="1"/>
    <col min="1539" max="1539" width="4.875" style="95" customWidth="1"/>
    <col min="1540" max="1540" width="4.375" style="95" customWidth="1"/>
    <col min="1541" max="1541" width="30.875" style="95" customWidth="1"/>
    <col min="1542" max="1542" width="13.25" style="95" customWidth="1"/>
    <col min="1543" max="1543" width="3.5" style="95" bestFit="1" customWidth="1"/>
    <col min="1544" max="1544" width="13.125" style="95" customWidth="1"/>
    <col min="1545" max="1545" width="3.5" style="95" bestFit="1" customWidth="1"/>
    <col min="1546" max="1546" width="13.125" style="95" customWidth="1"/>
    <col min="1547" max="1547" width="3.5" style="95" bestFit="1" customWidth="1"/>
    <col min="1548" max="1548" width="3.5" style="95" customWidth="1"/>
    <col min="1549" max="1794" width="9" style="95" customWidth="1"/>
    <col min="1795" max="1795" width="4.875" style="95" customWidth="1"/>
    <col min="1796" max="1796" width="4.375" style="95" customWidth="1"/>
    <col min="1797" max="1797" width="30.875" style="95" customWidth="1"/>
    <col min="1798" max="1798" width="13.25" style="95" customWidth="1"/>
    <col min="1799" max="1799" width="3.5" style="95" bestFit="1" customWidth="1"/>
    <col min="1800" max="1800" width="13.125" style="95" customWidth="1"/>
    <col min="1801" max="1801" width="3.5" style="95" bestFit="1" customWidth="1"/>
    <col min="1802" max="1802" width="13.125" style="95" customWidth="1"/>
    <col min="1803" max="1803" width="3.5" style="95" bestFit="1" customWidth="1"/>
    <col min="1804" max="1804" width="3.5" style="95" customWidth="1"/>
    <col min="1805" max="2050" width="9" style="95" customWidth="1"/>
    <col min="2051" max="2051" width="4.875" style="95" customWidth="1"/>
    <col min="2052" max="2052" width="4.375" style="95" customWidth="1"/>
    <col min="2053" max="2053" width="30.875" style="95" customWidth="1"/>
    <col min="2054" max="2054" width="13.25" style="95" customWidth="1"/>
    <col min="2055" max="2055" width="3.5" style="95" bestFit="1" customWidth="1"/>
    <col min="2056" max="2056" width="13.125" style="95" customWidth="1"/>
    <col min="2057" max="2057" width="3.5" style="95" bestFit="1" customWidth="1"/>
    <col min="2058" max="2058" width="13.125" style="95" customWidth="1"/>
    <col min="2059" max="2059" width="3.5" style="95" bestFit="1" customWidth="1"/>
    <col min="2060" max="2060" width="3.5" style="95" customWidth="1"/>
    <col min="2061" max="2306" width="9" style="95" customWidth="1"/>
    <col min="2307" max="2307" width="4.875" style="95" customWidth="1"/>
    <col min="2308" max="2308" width="4.375" style="95" customWidth="1"/>
    <col min="2309" max="2309" width="30.875" style="95" customWidth="1"/>
    <col min="2310" max="2310" width="13.25" style="95" customWidth="1"/>
    <col min="2311" max="2311" width="3.5" style="95" bestFit="1" customWidth="1"/>
    <col min="2312" max="2312" width="13.125" style="95" customWidth="1"/>
    <col min="2313" max="2313" width="3.5" style="95" bestFit="1" customWidth="1"/>
    <col min="2314" max="2314" width="13.125" style="95" customWidth="1"/>
    <col min="2315" max="2315" width="3.5" style="95" bestFit="1" customWidth="1"/>
    <col min="2316" max="2316" width="3.5" style="95" customWidth="1"/>
    <col min="2317" max="2562" width="9" style="95" customWidth="1"/>
    <col min="2563" max="2563" width="4.875" style="95" customWidth="1"/>
    <col min="2564" max="2564" width="4.375" style="95" customWidth="1"/>
    <col min="2565" max="2565" width="30.875" style="95" customWidth="1"/>
    <col min="2566" max="2566" width="13.25" style="95" customWidth="1"/>
    <col min="2567" max="2567" width="3.5" style="95" bestFit="1" customWidth="1"/>
    <col min="2568" max="2568" width="13.125" style="95" customWidth="1"/>
    <col min="2569" max="2569" width="3.5" style="95" bestFit="1" customWidth="1"/>
    <col min="2570" max="2570" width="13.125" style="95" customWidth="1"/>
    <col min="2571" max="2571" width="3.5" style="95" bestFit="1" customWidth="1"/>
    <col min="2572" max="2572" width="3.5" style="95" customWidth="1"/>
    <col min="2573" max="2818" width="9" style="95" customWidth="1"/>
    <col min="2819" max="2819" width="4.875" style="95" customWidth="1"/>
    <col min="2820" max="2820" width="4.375" style="95" customWidth="1"/>
    <col min="2821" max="2821" width="30.875" style="95" customWidth="1"/>
    <col min="2822" max="2822" width="13.25" style="95" customWidth="1"/>
    <col min="2823" max="2823" width="3.5" style="95" bestFit="1" customWidth="1"/>
    <col min="2824" max="2824" width="13.125" style="95" customWidth="1"/>
    <col min="2825" max="2825" width="3.5" style="95" bestFit="1" customWidth="1"/>
    <col min="2826" max="2826" width="13.125" style="95" customWidth="1"/>
    <col min="2827" max="2827" width="3.5" style="95" bestFit="1" customWidth="1"/>
    <col min="2828" max="2828" width="3.5" style="95" customWidth="1"/>
    <col min="2829" max="3074" width="9" style="95" customWidth="1"/>
    <col min="3075" max="3075" width="4.875" style="95" customWidth="1"/>
    <col min="3076" max="3076" width="4.375" style="95" customWidth="1"/>
    <col min="3077" max="3077" width="30.875" style="95" customWidth="1"/>
    <col min="3078" max="3078" width="13.25" style="95" customWidth="1"/>
    <col min="3079" max="3079" width="3.5" style="95" bestFit="1" customWidth="1"/>
    <col min="3080" max="3080" width="13.125" style="95" customWidth="1"/>
    <col min="3081" max="3081" width="3.5" style="95" bestFit="1" customWidth="1"/>
    <col min="3082" max="3082" width="13.125" style="95" customWidth="1"/>
    <col min="3083" max="3083" width="3.5" style="95" bestFit="1" customWidth="1"/>
    <col min="3084" max="3084" width="3.5" style="95" customWidth="1"/>
    <col min="3085" max="3330" width="9" style="95" customWidth="1"/>
    <col min="3331" max="3331" width="4.875" style="95" customWidth="1"/>
    <col min="3332" max="3332" width="4.375" style="95" customWidth="1"/>
    <col min="3333" max="3333" width="30.875" style="95" customWidth="1"/>
    <col min="3334" max="3334" width="13.25" style="95" customWidth="1"/>
    <col min="3335" max="3335" width="3.5" style="95" bestFit="1" customWidth="1"/>
    <col min="3336" max="3336" width="13.125" style="95" customWidth="1"/>
    <col min="3337" max="3337" width="3.5" style="95" bestFit="1" customWidth="1"/>
    <col min="3338" max="3338" width="13.125" style="95" customWidth="1"/>
    <col min="3339" max="3339" width="3.5" style="95" bestFit="1" customWidth="1"/>
    <col min="3340" max="3340" width="3.5" style="95" customWidth="1"/>
    <col min="3341" max="3586" width="9" style="95" customWidth="1"/>
    <col min="3587" max="3587" width="4.875" style="95" customWidth="1"/>
    <col min="3588" max="3588" width="4.375" style="95" customWidth="1"/>
    <col min="3589" max="3589" width="30.875" style="95" customWidth="1"/>
    <col min="3590" max="3590" width="13.25" style="95" customWidth="1"/>
    <col min="3591" max="3591" width="3.5" style="95" bestFit="1" customWidth="1"/>
    <col min="3592" max="3592" width="13.125" style="95" customWidth="1"/>
    <col min="3593" max="3593" width="3.5" style="95" bestFit="1" customWidth="1"/>
    <col min="3594" max="3594" width="13.125" style="95" customWidth="1"/>
    <col min="3595" max="3595" width="3.5" style="95" bestFit="1" customWidth="1"/>
    <col min="3596" max="3596" width="3.5" style="95" customWidth="1"/>
    <col min="3597" max="3842" width="9" style="95" customWidth="1"/>
    <col min="3843" max="3843" width="4.875" style="95" customWidth="1"/>
    <col min="3844" max="3844" width="4.375" style="95" customWidth="1"/>
    <col min="3845" max="3845" width="30.875" style="95" customWidth="1"/>
    <col min="3846" max="3846" width="13.25" style="95" customWidth="1"/>
    <col min="3847" max="3847" width="3.5" style="95" bestFit="1" customWidth="1"/>
    <col min="3848" max="3848" width="13.125" style="95" customWidth="1"/>
    <col min="3849" max="3849" width="3.5" style="95" bestFit="1" customWidth="1"/>
    <col min="3850" max="3850" width="13.125" style="95" customWidth="1"/>
    <col min="3851" max="3851" width="3.5" style="95" bestFit="1" customWidth="1"/>
    <col min="3852" max="3852" width="3.5" style="95" customWidth="1"/>
    <col min="3853" max="4098" width="9" style="95" customWidth="1"/>
    <col min="4099" max="4099" width="4.875" style="95" customWidth="1"/>
    <col min="4100" max="4100" width="4.375" style="95" customWidth="1"/>
    <col min="4101" max="4101" width="30.875" style="95" customWidth="1"/>
    <col min="4102" max="4102" width="13.25" style="95" customWidth="1"/>
    <col min="4103" max="4103" width="3.5" style="95" bestFit="1" customWidth="1"/>
    <col min="4104" max="4104" width="13.125" style="95" customWidth="1"/>
    <col min="4105" max="4105" width="3.5" style="95" bestFit="1" customWidth="1"/>
    <col min="4106" max="4106" width="13.125" style="95" customWidth="1"/>
    <col min="4107" max="4107" width="3.5" style="95" bestFit="1" customWidth="1"/>
    <col min="4108" max="4108" width="3.5" style="95" customWidth="1"/>
    <col min="4109" max="4354" width="9" style="95" customWidth="1"/>
    <col min="4355" max="4355" width="4.875" style="95" customWidth="1"/>
    <col min="4356" max="4356" width="4.375" style="95" customWidth="1"/>
    <col min="4357" max="4357" width="30.875" style="95" customWidth="1"/>
    <col min="4358" max="4358" width="13.25" style="95" customWidth="1"/>
    <col min="4359" max="4359" width="3.5" style="95" bestFit="1" customWidth="1"/>
    <col min="4360" max="4360" width="13.125" style="95" customWidth="1"/>
    <col min="4361" max="4361" width="3.5" style="95" bestFit="1" customWidth="1"/>
    <col min="4362" max="4362" width="13.125" style="95" customWidth="1"/>
    <col min="4363" max="4363" width="3.5" style="95" bestFit="1" customWidth="1"/>
    <col min="4364" max="4364" width="3.5" style="95" customWidth="1"/>
    <col min="4365" max="4610" width="9" style="95" customWidth="1"/>
    <col min="4611" max="4611" width="4.875" style="95" customWidth="1"/>
    <col min="4612" max="4612" width="4.375" style="95" customWidth="1"/>
    <col min="4613" max="4613" width="30.875" style="95" customWidth="1"/>
    <col min="4614" max="4614" width="13.25" style="95" customWidth="1"/>
    <col min="4615" max="4615" width="3.5" style="95" bestFit="1" customWidth="1"/>
    <col min="4616" max="4616" width="13.125" style="95" customWidth="1"/>
    <col min="4617" max="4617" width="3.5" style="95" bestFit="1" customWidth="1"/>
    <col min="4618" max="4618" width="13.125" style="95" customWidth="1"/>
    <col min="4619" max="4619" width="3.5" style="95" bestFit="1" customWidth="1"/>
    <col min="4620" max="4620" width="3.5" style="95" customWidth="1"/>
    <col min="4621" max="4866" width="9" style="95" customWidth="1"/>
    <col min="4867" max="4867" width="4.875" style="95" customWidth="1"/>
    <col min="4868" max="4868" width="4.375" style="95" customWidth="1"/>
    <col min="4869" max="4869" width="30.875" style="95" customWidth="1"/>
    <col min="4870" max="4870" width="13.25" style="95" customWidth="1"/>
    <col min="4871" max="4871" width="3.5" style="95" bestFit="1" customWidth="1"/>
    <col min="4872" max="4872" width="13.125" style="95" customWidth="1"/>
    <col min="4873" max="4873" width="3.5" style="95" bestFit="1" customWidth="1"/>
    <col min="4874" max="4874" width="13.125" style="95" customWidth="1"/>
    <col min="4875" max="4875" width="3.5" style="95" bestFit="1" customWidth="1"/>
    <col min="4876" max="4876" width="3.5" style="95" customWidth="1"/>
    <col min="4877" max="5122" width="9" style="95" customWidth="1"/>
    <col min="5123" max="5123" width="4.875" style="95" customWidth="1"/>
    <col min="5124" max="5124" width="4.375" style="95" customWidth="1"/>
    <col min="5125" max="5125" width="30.875" style="95" customWidth="1"/>
    <col min="5126" max="5126" width="13.25" style="95" customWidth="1"/>
    <col min="5127" max="5127" width="3.5" style="95" bestFit="1" customWidth="1"/>
    <col min="5128" max="5128" width="13.125" style="95" customWidth="1"/>
    <col min="5129" max="5129" width="3.5" style="95" bestFit="1" customWidth="1"/>
    <col min="5130" max="5130" width="13.125" style="95" customWidth="1"/>
    <col min="5131" max="5131" width="3.5" style="95" bestFit="1" customWidth="1"/>
    <col min="5132" max="5132" width="3.5" style="95" customWidth="1"/>
    <col min="5133" max="5378" width="9" style="95" customWidth="1"/>
    <col min="5379" max="5379" width="4.875" style="95" customWidth="1"/>
    <col min="5380" max="5380" width="4.375" style="95" customWidth="1"/>
    <col min="5381" max="5381" width="30.875" style="95" customWidth="1"/>
    <col min="5382" max="5382" width="13.25" style="95" customWidth="1"/>
    <col min="5383" max="5383" width="3.5" style="95" bestFit="1" customWidth="1"/>
    <col min="5384" max="5384" width="13.125" style="95" customWidth="1"/>
    <col min="5385" max="5385" width="3.5" style="95" bestFit="1" customWidth="1"/>
    <col min="5386" max="5386" width="13.125" style="95" customWidth="1"/>
    <col min="5387" max="5387" width="3.5" style="95" bestFit="1" customWidth="1"/>
    <col min="5388" max="5388" width="3.5" style="95" customWidth="1"/>
    <col min="5389" max="5634" width="9" style="95" customWidth="1"/>
    <col min="5635" max="5635" width="4.875" style="95" customWidth="1"/>
    <col min="5636" max="5636" width="4.375" style="95" customWidth="1"/>
    <col min="5637" max="5637" width="30.875" style="95" customWidth="1"/>
    <col min="5638" max="5638" width="13.25" style="95" customWidth="1"/>
    <col min="5639" max="5639" width="3.5" style="95" bestFit="1" customWidth="1"/>
    <col min="5640" max="5640" width="13.125" style="95" customWidth="1"/>
    <col min="5641" max="5641" width="3.5" style="95" bestFit="1" customWidth="1"/>
    <col min="5642" max="5642" width="13.125" style="95" customWidth="1"/>
    <col min="5643" max="5643" width="3.5" style="95" bestFit="1" customWidth="1"/>
    <col min="5644" max="5644" width="3.5" style="95" customWidth="1"/>
    <col min="5645" max="5890" width="9" style="95" customWidth="1"/>
    <col min="5891" max="5891" width="4.875" style="95" customWidth="1"/>
    <col min="5892" max="5892" width="4.375" style="95" customWidth="1"/>
    <col min="5893" max="5893" width="30.875" style="95" customWidth="1"/>
    <col min="5894" max="5894" width="13.25" style="95" customWidth="1"/>
    <col min="5895" max="5895" width="3.5" style="95" bestFit="1" customWidth="1"/>
    <col min="5896" max="5896" width="13.125" style="95" customWidth="1"/>
    <col min="5897" max="5897" width="3.5" style="95" bestFit="1" customWidth="1"/>
    <col min="5898" max="5898" width="13.125" style="95" customWidth="1"/>
    <col min="5899" max="5899" width="3.5" style="95" bestFit="1" customWidth="1"/>
    <col min="5900" max="5900" width="3.5" style="95" customWidth="1"/>
    <col min="5901" max="6146" width="9" style="95" customWidth="1"/>
    <col min="6147" max="6147" width="4.875" style="95" customWidth="1"/>
    <col min="6148" max="6148" width="4.375" style="95" customWidth="1"/>
    <col min="6149" max="6149" width="30.875" style="95" customWidth="1"/>
    <col min="6150" max="6150" width="13.25" style="95" customWidth="1"/>
    <col min="6151" max="6151" width="3.5" style="95" bestFit="1" customWidth="1"/>
    <col min="6152" max="6152" width="13.125" style="95" customWidth="1"/>
    <col min="6153" max="6153" width="3.5" style="95" bestFit="1" customWidth="1"/>
    <col min="6154" max="6154" width="13.125" style="95" customWidth="1"/>
    <col min="6155" max="6155" width="3.5" style="95" bestFit="1" customWidth="1"/>
    <col min="6156" max="6156" width="3.5" style="95" customWidth="1"/>
    <col min="6157" max="6402" width="9" style="95" customWidth="1"/>
    <col min="6403" max="6403" width="4.875" style="95" customWidth="1"/>
    <col min="6404" max="6404" width="4.375" style="95" customWidth="1"/>
    <col min="6405" max="6405" width="30.875" style="95" customWidth="1"/>
    <col min="6406" max="6406" width="13.25" style="95" customWidth="1"/>
    <col min="6407" max="6407" width="3.5" style="95" bestFit="1" customWidth="1"/>
    <col min="6408" max="6408" width="13.125" style="95" customWidth="1"/>
    <col min="6409" max="6409" width="3.5" style="95" bestFit="1" customWidth="1"/>
    <col min="6410" max="6410" width="13.125" style="95" customWidth="1"/>
    <col min="6411" max="6411" width="3.5" style="95" bestFit="1" customWidth="1"/>
    <col min="6412" max="6412" width="3.5" style="95" customWidth="1"/>
    <col min="6413" max="6658" width="9" style="95" customWidth="1"/>
    <col min="6659" max="6659" width="4.875" style="95" customWidth="1"/>
    <col min="6660" max="6660" width="4.375" style="95" customWidth="1"/>
    <col min="6661" max="6661" width="30.875" style="95" customWidth="1"/>
    <col min="6662" max="6662" width="13.25" style="95" customWidth="1"/>
    <col min="6663" max="6663" width="3.5" style="95" bestFit="1" customWidth="1"/>
    <col min="6664" max="6664" width="13.125" style="95" customWidth="1"/>
    <col min="6665" max="6665" width="3.5" style="95" bestFit="1" customWidth="1"/>
    <col min="6666" max="6666" width="13.125" style="95" customWidth="1"/>
    <col min="6667" max="6667" width="3.5" style="95" bestFit="1" customWidth="1"/>
    <col min="6668" max="6668" width="3.5" style="95" customWidth="1"/>
    <col min="6669" max="6914" width="9" style="95" customWidth="1"/>
    <col min="6915" max="6915" width="4.875" style="95" customWidth="1"/>
    <col min="6916" max="6916" width="4.375" style="95" customWidth="1"/>
    <col min="6917" max="6917" width="30.875" style="95" customWidth="1"/>
    <col min="6918" max="6918" width="13.25" style="95" customWidth="1"/>
    <col min="6919" max="6919" width="3.5" style="95" bestFit="1" customWidth="1"/>
    <col min="6920" max="6920" width="13.125" style="95" customWidth="1"/>
    <col min="6921" max="6921" width="3.5" style="95" bestFit="1" customWidth="1"/>
    <col min="6922" max="6922" width="13.125" style="95" customWidth="1"/>
    <col min="6923" max="6923" width="3.5" style="95" bestFit="1" customWidth="1"/>
    <col min="6924" max="6924" width="3.5" style="95" customWidth="1"/>
    <col min="6925" max="7170" width="9" style="95" customWidth="1"/>
    <col min="7171" max="7171" width="4.875" style="95" customWidth="1"/>
    <col min="7172" max="7172" width="4.375" style="95" customWidth="1"/>
    <col min="7173" max="7173" width="30.875" style="95" customWidth="1"/>
    <col min="7174" max="7174" width="13.25" style="95" customWidth="1"/>
    <col min="7175" max="7175" width="3.5" style="95" bestFit="1" customWidth="1"/>
    <col min="7176" max="7176" width="13.125" style="95" customWidth="1"/>
    <col min="7177" max="7177" width="3.5" style="95" bestFit="1" customWidth="1"/>
    <col min="7178" max="7178" width="13.125" style="95" customWidth="1"/>
    <col min="7179" max="7179" width="3.5" style="95" bestFit="1" customWidth="1"/>
    <col min="7180" max="7180" width="3.5" style="95" customWidth="1"/>
    <col min="7181" max="7426" width="9" style="95" customWidth="1"/>
    <col min="7427" max="7427" width="4.875" style="95" customWidth="1"/>
    <col min="7428" max="7428" width="4.375" style="95" customWidth="1"/>
    <col min="7429" max="7429" width="30.875" style="95" customWidth="1"/>
    <col min="7430" max="7430" width="13.25" style="95" customWidth="1"/>
    <col min="7431" max="7431" width="3.5" style="95" bestFit="1" customWidth="1"/>
    <col min="7432" max="7432" width="13.125" style="95" customWidth="1"/>
    <col min="7433" max="7433" width="3.5" style="95" bestFit="1" customWidth="1"/>
    <col min="7434" max="7434" width="13.125" style="95" customWidth="1"/>
    <col min="7435" max="7435" width="3.5" style="95" bestFit="1" customWidth="1"/>
    <col min="7436" max="7436" width="3.5" style="95" customWidth="1"/>
    <col min="7437" max="7682" width="9" style="95" customWidth="1"/>
    <col min="7683" max="7683" width="4.875" style="95" customWidth="1"/>
    <col min="7684" max="7684" width="4.375" style="95" customWidth="1"/>
    <col min="7685" max="7685" width="30.875" style="95" customWidth="1"/>
    <col min="7686" max="7686" width="13.25" style="95" customWidth="1"/>
    <col min="7687" max="7687" width="3.5" style="95" bestFit="1" customWidth="1"/>
    <col min="7688" max="7688" width="13.125" style="95" customWidth="1"/>
    <col min="7689" max="7689" width="3.5" style="95" bestFit="1" customWidth="1"/>
    <col min="7690" max="7690" width="13.125" style="95" customWidth="1"/>
    <col min="7691" max="7691" width="3.5" style="95" bestFit="1" customWidth="1"/>
    <col min="7692" max="7692" width="3.5" style="95" customWidth="1"/>
    <col min="7693" max="7938" width="9" style="95" customWidth="1"/>
    <col min="7939" max="7939" width="4.875" style="95" customWidth="1"/>
    <col min="7940" max="7940" width="4.375" style="95" customWidth="1"/>
    <col min="7941" max="7941" width="30.875" style="95" customWidth="1"/>
    <col min="7942" max="7942" width="13.25" style="95" customWidth="1"/>
    <col min="7943" max="7943" width="3.5" style="95" bestFit="1" customWidth="1"/>
    <col min="7944" max="7944" width="13.125" style="95" customWidth="1"/>
    <col min="7945" max="7945" width="3.5" style="95" bestFit="1" customWidth="1"/>
    <col min="7946" max="7946" width="13.125" style="95" customWidth="1"/>
    <col min="7947" max="7947" width="3.5" style="95" bestFit="1" customWidth="1"/>
    <col min="7948" max="7948" width="3.5" style="95" customWidth="1"/>
    <col min="7949" max="8194" width="9" style="95" customWidth="1"/>
    <col min="8195" max="8195" width="4.875" style="95" customWidth="1"/>
    <col min="8196" max="8196" width="4.375" style="95" customWidth="1"/>
    <col min="8197" max="8197" width="30.875" style="95" customWidth="1"/>
    <col min="8198" max="8198" width="13.25" style="95" customWidth="1"/>
    <col min="8199" max="8199" width="3.5" style="95" bestFit="1" customWidth="1"/>
    <col min="8200" max="8200" width="13.125" style="95" customWidth="1"/>
    <col min="8201" max="8201" width="3.5" style="95" bestFit="1" customWidth="1"/>
    <col min="8202" max="8202" width="13.125" style="95" customWidth="1"/>
    <col min="8203" max="8203" width="3.5" style="95" bestFit="1" customWidth="1"/>
    <col min="8204" max="8204" width="3.5" style="95" customWidth="1"/>
    <col min="8205" max="8450" width="9" style="95" customWidth="1"/>
    <col min="8451" max="8451" width="4.875" style="95" customWidth="1"/>
    <col min="8452" max="8452" width="4.375" style="95" customWidth="1"/>
    <col min="8453" max="8453" width="30.875" style="95" customWidth="1"/>
    <col min="8454" max="8454" width="13.25" style="95" customWidth="1"/>
    <col min="8455" max="8455" width="3.5" style="95" bestFit="1" customWidth="1"/>
    <col min="8456" max="8456" width="13.125" style="95" customWidth="1"/>
    <col min="8457" max="8457" width="3.5" style="95" bestFit="1" customWidth="1"/>
    <col min="8458" max="8458" width="13.125" style="95" customWidth="1"/>
    <col min="8459" max="8459" width="3.5" style="95" bestFit="1" customWidth="1"/>
    <col min="8460" max="8460" width="3.5" style="95" customWidth="1"/>
    <col min="8461" max="8706" width="9" style="95" customWidth="1"/>
    <col min="8707" max="8707" width="4.875" style="95" customWidth="1"/>
    <col min="8708" max="8708" width="4.375" style="95" customWidth="1"/>
    <col min="8709" max="8709" width="30.875" style="95" customWidth="1"/>
    <col min="8710" max="8710" width="13.25" style="95" customWidth="1"/>
    <col min="8711" max="8711" width="3.5" style="95" bestFit="1" customWidth="1"/>
    <col min="8712" max="8712" width="13.125" style="95" customWidth="1"/>
    <col min="8713" max="8713" width="3.5" style="95" bestFit="1" customWidth="1"/>
    <col min="8714" max="8714" width="13.125" style="95" customWidth="1"/>
    <col min="8715" max="8715" width="3.5" style="95" bestFit="1" customWidth="1"/>
    <col min="8716" max="8716" width="3.5" style="95" customWidth="1"/>
    <col min="8717" max="8962" width="9" style="95" customWidth="1"/>
    <col min="8963" max="8963" width="4.875" style="95" customWidth="1"/>
    <col min="8964" max="8964" width="4.375" style="95" customWidth="1"/>
    <col min="8965" max="8965" width="30.875" style="95" customWidth="1"/>
    <col min="8966" max="8966" width="13.25" style="95" customWidth="1"/>
    <col min="8967" max="8967" width="3.5" style="95" bestFit="1" customWidth="1"/>
    <col min="8968" max="8968" width="13.125" style="95" customWidth="1"/>
    <col min="8969" max="8969" width="3.5" style="95" bestFit="1" customWidth="1"/>
    <col min="8970" max="8970" width="13.125" style="95" customWidth="1"/>
    <col min="8971" max="8971" width="3.5" style="95" bestFit="1" customWidth="1"/>
    <col min="8972" max="8972" width="3.5" style="95" customWidth="1"/>
    <col min="8973" max="9218" width="9" style="95" customWidth="1"/>
    <col min="9219" max="9219" width="4.875" style="95" customWidth="1"/>
    <col min="9220" max="9220" width="4.375" style="95" customWidth="1"/>
    <col min="9221" max="9221" width="30.875" style="95" customWidth="1"/>
    <col min="9222" max="9222" width="13.25" style="95" customWidth="1"/>
    <col min="9223" max="9223" width="3.5" style="95" bestFit="1" customWidth="1"/>
    <col min="9224" max="9224" width="13.125" style="95" customWidth="1"/>
    <col min="9225" max="9225" width="3.5" style="95" bestFit="1" customWidth="1"/>
    <col min="9226" max="9226" width="13.125" style="95" customWidth="1"/>
    <col min="9227" max="9227" width="3.5" style="95" bestFit="1" customWidth="1"/>
    <col min="9228" max="9228" width="3.5" style="95" customWidth="1"/>
    <col min="9229" max="9474" width="9" style="95" customWidth="1"/>
    <col min="9475" max="9475" width="4.875" style="95" customWidth="1"/>
    <col min="9476" max="9476" width="4.375" style="95" customWidth="1"/>
    <col min="9477" max="9477" width="30.875" style="95" customWidth="1"/>
    <col min="9478" max="9478" width="13.25" style="95" customWidth="1"/>
    <col min="9479" max="9479" width="3.5" style="95" bestFit="1" customWidth="1"/>
    <col min="9480" max="9480" width="13.125" style="95" customWidth="1"/>
    <col min="9481" max="9481" width="3.5" style="95" bestFit="1" customWidth="1"/>
    <col min="9482" max="9482" width="13.125" style="95" customWidth="1"/>
    <col min="9483" max="9483" width="3.5" style="95" bestFit="1" customWidth="1"/>
    <col min="9484" max="9484" width="3.5" style="95" customWidth="1"/>
    <col min="9485" max="9730" width="9" style="95" customWidth="1"/>
    <col min="9731" max="9731" width="4.875" style="95" customWidth="1"/>
    <col min="9732" max="9732" width="4.375" style="95" customWidth="1"/>
    <col min="9733" max="9733" width="30.875" style="95" customWidth="1"/>
    <col min="9734" max="9734" width="13.25" style="95" customWidth="1"/>
    <col min="9735" max="9735" width="3.5" style="95" bestFit="1" customWidth="1"/>
    <col min="9736" max="9736" width="13.125" style="95" customWidth="1"/>
    <col min="9737" max="9737" width="3.5" style="95" bestFit="1" customWidth="1"/>
    <col min="9738" max="9738" width="13.125" style="95" customWidth="1"/>
    <col min="9739" max="9739" width="3.5" style="95" bestFit="1" customWidth="1"/>
    <col min="9740" max="9740" width="3.5" style="95" customWidth="1"/>
    <col min="9741" max="9986" width="9" style="95" customWidth="1"/>
    <col min="9987" max="9987" width="4.875" style="95" customWidth="1"/>
    <col min="9988" max="9988" width="4.375" style="95" customWidth="1"/>
    <col min="9989" max="9989" width="30.875" style="95" customWidth="1"/>
    <col min="9990" max="9990" width="13.25" style="95" customWidth="1"/>
    <col min="9991" max="9991" width="3.5" style="95" bestFit="1" customWidth="1"/>
    <col min="9992" max="9992" width="13.125" style="95" customWidth="1"/>
    <col min="9993" max="9993" width="3.5" style="95" bestFit="1" customWidth="1"/>
    <col min="9994" max="9994" width="13.125" style="95" customWidth="1"/>
    <col min="9995" max="9995" width="3.5" style="95" bestFit="1" customWidth="1"/>
    <col min="9996" max="9996" width="3.5" style="95" customWidth="1"/>
    <col min="9997" max="10242" width="9" style="95" customWidth="1"/>
    <col min="10243" max="10243" width="4.875" style="95" customWidth="1"/>
    <col min="10244" max="10244" width="4.375" style="95" customWidth="1"/>
    <col min="10245" max="10245" width="30.875" style="95" customWidth="1"/>
    <col min="10246" max="10246" width="13.25" style="95" customWidth="1"/>
    <col min="10247" max="10247" width="3.5" style="95" bestFit="1" customWidth="1"/>
    <col min="10248" max="10248" width="13.125" style="95" customWidth="1"/>
    <col min="10249" max="10249" width="3.5" style="95" bestFit="1" customWidth="1"/>
    <col min="10250" max="10250" width="13.125" style="95" customWidth="1"/>
    <col min="10251" max="10251" width="3.5" style="95" bestFit="1" customWidth="1"/>
    <col min="10252" max="10252" width="3.5" style="95" customWidth="1"/>
    <col min="10253" max="10498" width="9" style="95" customWidth="1"/>
    <col min="10499" max="10499" width="4.875" style="95" customWidth="1"/>
    <col min="10500" max="10500" width="4.375" style="95" customWidth="1"/>
    <col min="10501" max="10501" width="30.875" style="95" customWidth="1"/>
    <col min="10502" max="10502" width="13.25" style="95" customWidth="1"/>
    <col min="10503" max="10503" width="3.5" style="95" bestFit="1" customWidth="1"/>
    <col min="10504" max="10504" width="13.125" style="95" customWidth="1"/>
    <col min="10505" max="10505" width="3.5" style="95" bestFit="1" customWidth="1"/>
    <col min="10506" max="10506" width="13.125" style="95" customWidth="1"/>
    <col min="10507" max="10507" width="3.5" style="95" bestFit="1" customWidth="1"/>
    <col min="10508" max="10508" width="3.5" style="95" customWidth="1"/>
    <col min="10509" max="10754" width="9" style="95" customWidth="1"/>
    <col min="10755" max="10755" width="4.875" style="95" customWidth="1"/>
    <col min="10756" max="10756" width="4.375" style="95" customWidth="1"/>
    <col min="10757" max="10757" width="30.875" style="95" customWidth="1"/>
    <col min="10758" max="10758" width="13.25" style="95" customWidth="1"/>
    <col min="10759" max="10759" width="3.5" style="95" bestFit="1" customWidth="1"/>
    <col min="10760" max="10760" width="13.125" style="95" customWidth="1"/>
    <col min="10761" max="10761" width="3.5" style="95" bestFit="1" customWidth="1"/>
    <col min="10762" max="10762" width="13.125" style="95" customWidth="1"/>
    <col min="10763" max="10763" width="3.5" style="95" bestFit="1" customWidth="1"/>
    <col min="10764" max="10764" width="3.5" style="95" customWidth="1"/>
    <col min="10765" max="11010" width="9" style="95" customWidth="1"/>
    <col min="11011" max="11011" width="4.875" style="95" customWidth="1"/>
    <col min="11012" max="11012" width="4.375" style="95" customWidth="1"/>
    <col min="11013" max="11013" width="30.875" style="95" customWidth="1"/>
    <col min="11014" max="11014" width="13.25" style="95" customWidth="1"/>
    <col min="11015" max="11015" width="3.5" style="95" bestFit="1" customWidth="1"/>
    <col min="11016" max="11016" width="13.125" style="95" customWidth="1"/>
    <col min="11017" max="11017" width="3.5" style="95" bestFit="1" customWidth="1"/>
    <col min="11018" max="11018" width="13.125" style="95" customWidth="1"/>
    <col min="11019" max="11019" width="3.5" style="95" bestFit="1" customWidth="1"/>
    <col min="11020" max="11020" width="3.5" style="95" customWidth="1"/>
    <col min="11021" max="11266" width="9" style="95" customWidth="1"/>
    <col min="11267" max="11267" width="4.875" style="95" customWidth="1"/>
    <col min="11268" max="11268" width="4.375" style="95" customWidth="1"/>
    <col min="11269" max="11269" width="30.875" style="95" customWidth="1"/>
    <col min="11270" max="11270" width="13.25" style="95" customWidth="1"/>
    <col min="11271" max="11271" width="3.5" style="95" bestFit="1" customWidth="1"/>
    <col min="11272" max="11272" width="13.125" style="95" customWidth="1"/>
    <col min="11273" max="11273" width="3.5" style="95" bestFit="1" customWidth="1"/>
    <col min="11274" max="11274" width="13.125" style="95" customWidth="1"/>
    <col min="11275" max="11275" width="3.5" style="95" bestFit="1" customWidth="1"/>
    <col min="11276" max="11276" width="3.5" style="95" customWidth="1"/>
    <col min="11277" max="11522" width="9" style="95" customWidth="1"/>
    <col min="11523" max="11523" width="4.875" style="95" customWidth="1"/>
    <col min="11524" max="11524" width="4.375" style="95" customWidth="1"/>
    <col min="11525" max="11525" width="30.875" style="95" customWidth="1"/>
    <col min="11526" max="11526" width="13.25" style="95" customWidth="1"/>
    <col min="11527" max="11527" width="3.5" style="95" bestFit="1" customWidth="1"/>
    <col min="11528" max="11528" width="13.125" style="95" customWidth="1"/>
    <col min="11529" max="11529" width="3.5" style="95" bestFit="1" customWidth="1"/>
    <col min="11530" max="11530" width="13.125" style="95" customWidth="1"/>
    <col min="11531" max="11531" width="3.5" style="95" bestFit="1" customWidth="1"/>
    <col min="11532" max="11532" width="3.5" style="95" customWidth="1"/>
    <col min="11533" max="11778" width="9" style="95" customWidth="1"/>
    <col min="11779" max="11779" width="4.875" style="95" customWidth="1"/>
    <col min="11780" max="11780" width="4.375" style="95" customWidth="1"/>
    <col min="11781" max="11781" width="30.875" style="95" customWidth="1"/>
    <col min="11782" max="11782" width="13.25" style="95" customWidth="1"/>
    <col min="11783" max="11783" width="3.5" style="95" bestFit="1" customWidth="1"/>
    <col min="11784" max="11784" width="13.125" style="95" customWidth="1"/>
    <col min="11785" max="11785" width="3.5" style="95" bestFit="1" customWidth="1"/>
    <col min="11786" max="11786" width="13.125" style="95" customWidth="1"/>
    <col min="11787" max="11787" width="3.5" style="95" bestFit="1" customWidth="1"/>
    <col min="11788" max="11788" width="3.5" style="95" customWidth="1"/>
    <col min="11789" max="12034" width="9" style="95" customWidth="1"/>
    <col min="12035" max="12035" width="4.875" style="95" customWidth="1"/>
    <col min="12036" max="12036" width="4.375" style="95" customWidth="1"/>
    <col min="12037" max="12037" width="30.875" style="95" customWidth="1"/>
    <col min="12038" max="12038" width="13.25" style="95" customWidth="1"/>
    <col min="12039" max="12039" width="3.5" style="95" bestFit="1" customWidth="1"/>
    <col min="12040" max="12040" width="13.125" style="95" customWidth="1"/>
    <col min="12041" max="12041" width="3.5" style="95" bestFit="1" customWidth="1"/>
    <col min="12042" max="12042" width="13.125" style="95" customWidth="1"/>
    <col min="12043" max="12043" width="3.5" style="95" bestFit="1" customWidth="1"/>
    <col min="12044" max="12044" width="3.5" style="95" customWidth="1"/>
    <col min="12045" max="12290" width="9" style="95" customWidth="1"/>
    <col min="12291" max="12291" width="4.875" style="95" customWidth="1"/>
    <col min="12292" max="12292" width="4.375" style="95" customWidth="1"/>
    <col min="12293" max="12293" width="30.875" style="95" customWidth="1"/>
    <col min="12294" max="12294" width="13.25" style="95" customWidth="1"/>
    <col min="12295" max="12295" width="3.5" style="95" bestFit="1" customWidth="1"/>
    <col min="12296" max="12296" width="13.125" style="95" customWidth="1"/>
    <col min="12297" max="12297" width="3.5" style="95" bestFit="1" customWidth="1"/>
    <col min="12298" max="12298" width="13.125" style="95" customWidth="1"/>
    <col min="12299" max="12299" width="3.5" style="95" bestFit="1" customWidth="1"/>
    <col min="12300" max="12300" width="3.5" style="95" customWidth="1"/>
    <col min="12301" max="12546" width="9" style="95" customWidth="1"/>
    <col min="12547" max="12547" width="4.875" style="95" customWidth="1"/>
    <col min="12548" max="12548" width="4.375" style="95" customWidth="1"/>
    <col min="12549" max="12549" width="30.875" style="95" customWidth="1"/>
    <col min="12550" max="12550" width="13.25" style="95" customWidth="1"/>
    <col min="12551" max="12551" width="3.5" style="95" bestFit="1" customWidth="1"/>
    <col min="12552" max="12552" width="13.125" style="95" customWidth="1"/>
    <col min="12553" max="12553" width="3.5" style="95" bestFit="1" customWidth="1"/>
    <col min="12554" max="12554" width="13.125" style="95" customWidth="1"/>
    <col min="12555" max="12555" width="3.5" style="95" bestFit="1" customWidth="1"/>
    <col min="12556" max="12556" width="3.5" style="95" customWidth="1"/>
    <col min="12557" max="12802" width="9" style="95" customWidth="1"/>
    <col min="12803" max="12803" width="4.875" style="95" customWidth="1"/>
    <col min="12804" max="12804" width="4.375" style="95" customWidth="1"/>
    <col min="12805" max="12805" width="30.875" style="95" customWidth="1"/>
    <col min="12806" max="12806" width="13.25" style="95" customWidth="1"/>
    <col min="12807" max="12807" width="3.5" style="95" bestFit="1" customWidth="1"/>
    <col min="12808" max="12808" width="13.125" style="95" customWidth="1"/>
    <col min="12809" max="12809" width="3.5" style="95" bestFit="1" customWidth="1"/>
    <col min="12810" max="12810" width="13.125" style="95" customWidth="1"/>
    <col min="12811" max="12811" width="3.5" style="95" bestFit="1" customWidth="1"/>
    <col min="12812" max="12812" width="3.5" style="95" customWidth="1"/>
    <col min="12813" max="13058" width="9" style="95" customWidth="1"/>
    <col min="13059" max="13059" width="4.875" style="95" customWidth="1"/>
    <col min="13060" max="13060" width="4.375" style="95" customWidth="1"/>
    <col min="13061" max="13061" width="30.875" style="95" customWidth="1"/>
    <col min="13062" max="13062" width="13.25" style="95" customWidth="1"/>
    <col min="13063" max="13063" width="3.5" style="95" bestFit="1" customWidth="1"/>
    <col min="13064" max="13064" width="13.125" style="95" customWidth="1"/>
    <col min="13065" max="13065" width="3.5" style="95" bestFit="1" customWidth="1"/>
    <col min="13066" max="13066" width="13.125" style="95" customWidth="1"/>
    <col min="13067" max="13067" width="3.5" style="95" bestFit="1" customWidth="1"/>
    <col min="13068" max="13068" width="3.5" style="95" customWidth="1"/>
    <col min="13069" max="13314" width="9" style="95" customWidth="1"/>
    <col min="13315" max="13315" width="4.875" style="95" customWidth="1"/>
    <col min="13316" max="13316" width="4.375" style="95" customWidth="1"/>
    <col min="13317" max="13317" width="30.875" style="95" customWidth="1"/>
    <col min="13318" max="13318" width="13.25" style="95" customWidth="1"/>
    <col min="13319" max="13319" width="3.5" style="95" bestFit="1" customWidth="1"/>
    <col min="13320" max="13320" width="13.125" style="95" customWidth="1"/>
    <col min="13321" max="13321" width="3.5" style="95" bestFit="1" customWidth="1"/>
    <col min="13322" max="13322" width="13.125" style="95" customWidth="1"/>
    <col min="13323" max="13323" width="3.5" style="95" bestFit="1" customWidth="1"/>
    <col min="13324" max="13324" width="3.5" style="95" customWidth="1"/>
    <col min="13325" max="13570" width="9" style="95" customWidth="1"/>
    <col min="13571" max="13571" width="4.875" style="95" customWidth="1"/>
    <col min="13572" max="13572" width="4.375" style="95" customWidth="1"/>
    <col min="13573" max="13573" width="30.875" style="95" customWidth="1"/>
    <col min="13574" max="13574" width="13.25" style="95" customWidth="1"/>
    <col min="13575" max="13575" width="3.5" style="95" bestFit="1" customWidth="1"/>
    <col min="13576" max="13576" width="13.125" style="95" customWidth="1"/>
    <col min="13577" max="13577" width="3.5" style="95" bestFit="1" customWidth="1"/>
    <col min="13578" max="13578" width="13.125" style="95" customWidth="1"/>
    <col min="13579" max="13579" width="3.5" style="95" bestFit="1" customWidth="1"/>
    <col min="13580" max="13580" width="3.5" style="95" customWidth="1"/>
    <col min="13581" max="13826" width="9" style="95" customWidth="1"/>
    <col min="13827" max="13827" width="4.875" style="95" customWidth="1"/>
    <col min="13828" max="13828" width="4.375" style="95" customWidth="1"/>
    <col min="13829" max="13829" width="30.875" style="95" customWidth="1"/>
    <col min="13830" max="13830" width="13.25" style="95" customWidth="1"/>
    <col min="13831" max="13831" width="3.5" style="95" bestFit="1" customWidth="1"/>
    <col min="13832" max="13832" width="13.125" style="95" customWidth="1"/>
    <col min="13833" max="13833" width="3.5" style="95" bestFit="1" customWidth="1"/>
    <col min="13834" max="13834" width="13.125" style="95" customWidth="1"/>
    <col min="13835" max="13835" width="3.5" style="95" bestFit="1" customWidth="1"/>
    <col min="13836" max="13836" width="3.5" style="95" customWidth="1"/>
    <col min="13837" max="14082" width="9" style="95" customWidth="1"/>
    <col min="14083" max="14083" width="4.875" style="95" customWidth="1"/>
    <col min="14084" max="14084" width="4.375" style="95" customWidth="1"/>
    <col min="14085" max="14085" width="30.875" style="95" customWidth="1"/>
    <col min="14086" max="14086" width="13.25" style="95" customWidth="1"/>
    <col min="14087" max="14087" width="3.5" style="95" bestFit="1" customWidth="1"/>
    <col min="14088" max="14088" width="13.125" style="95" customWidth="1"/>
    <col min="14089" max="14089" width="3.5" style="95" bestFit="1" customWidth="1"/>
    <col min="14090" max="14090" width="13.125" style="95" customWidth="1"/>
    <col min="14091" max="14091" width="3.5" style="95" bestFit="1" customWidth="1"/>
    <col min="14092" max="14092" width="3.5" style="95" customWidth="1"/>
    <col min="14093" max="14338" width="9" style="95" customWidth="1"/>
    <col min="14339" max="14339" width="4.875" style="95" customWidth="1"/>
    <col min="14340" max="14340" width="4.375" style="95" customWidth="1"/>
    <col min="14341" max="14341" width="30.875" style="95" customWidth="1"/>
    <col min="14342" max="14342" width="13.25" style="95" customWidth="1"/>
    <col min="14343" max="14343" width="3.5" style="95" bestFit="1" customWidth="1"/>
    <col min="14344" max="14344" width="13.125" style="95" customWidth="1"/>
    <col min="14345" max="14345" width="3.5" style="95" bestFit="1" customWidth="1"/>
    <col min="14346" max="14346" width="13.125" style="95" customWidth="1"/>
    <col min="14347" max="14347" width="3.5" style="95" bestFit="1" customWidth="1"/>
    <col min="14348" max="14348" width="3.5" style="95" customWidth="1"/>
    <col min="14349" max="14594" width="9" style="95" customWidth="1"/>
    <col min="14595" max="14595" width="4.875" style="95" customWidth="1"/>
    <col min="14596" max="14596" width="4.375" style="95" customWidth="1"/>
    <col min="14597" max="14597" width="30.875" style="95" customWidth="1"/>
    <col min="14598" max="14598" width="13.25" style="95" customWidth="1"/>
    <col min="14599" max="14599" width="3.5" style="95" bestFit="1" customWidth="1"/>
    <col min="14600" max="14600" width="13.125" style="95" customWidth="1"/>
    <col min="14601" max="14601" width="3.5" style="95" bestFit="1" customWidth="1"/>
    <col min="14602" max="14602" width="13.125" style="95" customWidth="1"/>
    <col min="14603" max="14603" width="3.5" style="95" bestFit="1" customWidth="1"/>
    <col min="14604" max="14604" width="3.5" style="95" customWidth="1"/>
    <col min="14605" max="14850" width="9" style="95" customWidth="1"/>
    <col min="14851" max="14851" width="4.875" style="95" customWidth="1"/>
    <col min="14852" max="14852" width="4.375" style="95" customWidth="1"/>
    <col min="14853" max="14853" width="30.875" style="95" customWidth="1"/>
    <col min="14854" max="14854" width="13.25" style="95" customWidth="1"/>
    <col min="14855" max="14855" width="3.5" style="95" bestFit="1" customWidth="1"/>
    <col min="14856" max="14856" width="13.125" style="95" customWidth="1"/>
    <col min="14857" max="14857" width="3.5" style="95" bestFit="1" customWidth="1"/>
    <col min="14858" max="14858" width="13.125" style="95" customWidth="1"/>
    <col min="14859" max="14859" width="3.5" style="95" bestFit="1" customWidth="1"/>
    <col min="14860" max="14860" width="3.5" style="95" customWidth="1"/>
    <col min="14861" max="15106" width="9" style="95" customWidth="1"/>
    <col min="15107" max="15107" width="4.875" style="95" customWidth="1"/>
    <col min="15108" max="15108" width="4.375" style="95" customWidth="1"/>
    <col min="15109" max="15109" width="30.875" style="95" customWidth="1"/>
    <col min="15110" max="15110" width="13.25" style="95" customWidth="1"/>
    <col min="15111" max="15111" width="3.5" style="95" bestFit="1" customWidth="1"/>
    <col min="15112" max="15112" width="13.125" style="95" customWidth="1"/>
    <col min="15113" max="15113" width="3.5" style="95" bestFit="1" customWidth="1"/>
    <col min="15114" max="15114" width="13.125" style="95" customWidth="1"/>
    <col min="15115" max="15115" width="3.5" style="95" bestFit="1" customWidth="1"/>
    <col min="15116" max="15116" width="3.5" style="95" customWidth="1"/>
    <col min="15117" max="15362" width="9" style="95" customWidth="1"/>
    <col min="15363" max="15363" width="4.875" style="95" customWidth="1"/>
    <col min="15364" max="15364" width="4.375" style="95" customWidth="1"/>
    <col min="15365" max="15365" width="30.875" style="95" customWidth="1"/>
    <col min="15366" max="15366" width="13.25" style="95" customWidth="1"/>
    <col min="15367" max="15367" width="3.5" style="95" bestFit="1" customWidth="1"/>
    <col min="15368" max="15368" width="13.125" style="95" customWidth="1"/>
    <col min="15369" max="15369" width="3.5" style="95" bestFit="1" customWidth="1"/>
    <col min="15370" max="15370" width="13.125" style="95" customWidth="1"/>
    <col min="15371" max="15371" width="3.5" style="95" bestFit="1" customWidth="1"/>
    <col min="15372" max="15372" width="3.5" style="95" customWidth="1"/>
    <col min="15373" max="15618" width="9" style="95" customWidth="1"/>
    <col min="15619" max="15619" width="4.875" style="95" customWidth="1"/>
    <col min="15620" max="15620" width="4.375" style="95" customWidth="1"/>
    <col min="15621" max="15621" width="30.875" style="95" customWidth="1"/>
    <col min="15622" max="15622" width="13.25" style="95" customWidth="1"/>
    <col min="15623" max="15623" width="3.5" style="95" bestFit="1" customWidth="1"/>
    <col min="15624" max="15624" width="13.125" style="95" customWidth="1"/>
    <col min="15625" max="15625" width="3.5" style="95" bestFit="1" customWidth="1"/>
    <col min="15626" max="15626" width="13.125" style="95" customWidth="1"/>
    <col min="15627" max="15627" width="3.5" style="95" bestFit="1" customWidth="1"/>
    <col min="15628" max="15628" width="3.5" style="95" customWidth="1"/>
    <col min="15629" max="15874" width="9" style="95" customWidth="1"/>
    <col min="15875" max="15875" width="4.875" style="95" customWidth="1"/>
    <col min="15876" max="15876" width="4.375" style="95" customWidth="1"/>
    <col min="15877" max="15877" width="30.875" style="95" customWidth="1"/>
    <col min="15878" max="15878" width="13.25" style="95" customWidth="1"/>
    <col min="15879" max="15879" width="3.5" style="95" bestFit="1" customWidth="1"/>
    <col min="15880" max="15880" width="13.125" style="95" customWidth="1"/>
    <col min="15881" max="15881" width="3.5" style="95" bestFit="1" customWidth="1"/>
    <col min="15882" max="15882" width="13.125" style="95" customWidth="1"/>
    <col min="15883" max="15883" width="3.5" style="95" bestFit="1" customWidth="1"/>
    <col min="15884" max="15884" width="3.5" style="95" customWidth="1"/>
    <col min="15885" max="16130" width="9" style="95" customWidth="1"/>
    <col min="16131" max="16131" width="4.875" style="95" customWidth="1"/>
    <col min="16132" max="16132" width="4.375" style="95" customWidth="1"/>
    <col min="16133" max="16133" width="30.875" style="95" customWidth="1"/>
    <col min="16134" max="16134" width="13.25" style="95" customWidth="1"/>
    <col min="16135" max="16135" width="3.5" style="95" bestFit="1" customWidth="1"/>
    <col min="16136" max="16136" width="13.125" style="95" customWidth="1"/>
    <col min="16137" max="16137" width="3.5" style="95" bestFit="1" customWidth="1"/>
    <col min="16138" max="16138" width="13.125" style="95" customWidth="1"/>
    <col min="16139" max="16139" width="3.5" style="95" bestFit="1" customWidth="1"/>
    <col min="16140" max="16140" width="3.5" style="95" customWidth="1"/>
    <col min="16141" max="16384" width="9" style="95" customWidth="1"/>
  </cols>
  <sheetData>
    <row r="1" spans="2:11" ht="9" customHeight="1"/>
    <row r="2" spans="2:11" ht="19.5" customHeight="1">
      <c r="B2" s="95" t="s">
        <v>81</v>
      </c>
    </row>
    <row r="3" spans="2:11" ht="14.25" customHeight="1"/>
    <row r="4" spans="2:11" ht="42" customHeight="1">
      <c r="B4" s="393" t="s">
        <v>53</v>
      </c>
      <c r="C4" s="393"/>
      <c r="D4" s="393"/>
      <c r="E4" s="393"/>
      <c r="F4" s="393"/>
      <c r="G4" s="393"/>
      <c r="H4" s="393"/>
      <c r="I4" s="393"/>
      <c r="J4" s="393"/>
      <c r="K4" s="393"/>
    </row>
    <row r="5" spans="2:11" ht="42" customHeight="1">
      <c r="B5" s="98" t="s">
        <v>55</v>
      </c>
      <c r="C5" s="98"/>
      <c r="D5" s="98"/>
      <c r="E5" s="322" t="s">
        <v>40</v>
      </c>
      <c r="F5" s="322"/>
      <c r="G5" s="322" t="s">
        <v>68</v>
      </c>
      <c r="H5" s="322"/>
      <c r="I5" s="402" t="s">
        <v>12</v>
      </c>
      <c r="J5" s="322" t="s">
        <v>69</v>
      </c>
      <c r="K5" s="322"/>
    </row>
    <row r="6" spans="2:11" ht="42" customHeight="1">
      <c r="B6" s="394" t="s">
        <v>82</v>
      </c>
      <c r="C6" s="396">
        <v>1</v>
      </c>
      <c r="D6" s="397"/>
      <c r="E6" s="398"/>
      <c r="F6" s="336" t="s">
        <v>50</v>
      </c>
      <c r="G6" s="398"/>
      <c r="H6" s="336" t="s">
        <v>50</v>
      </c>
      <c r="I6" s="402" t="s">
        <v>18</v>
      </c>
      <c r="J6" s="398"/>
      <c r="K6" s="336" t="s">
        <v>50</v>
      </c>
    </row>
    <row r="7" spans="2:11" ht="42" customHeight="1">
      <c r="B7" s="394"/>
      <c r="C7" s="396">
        <v>2</v>
      </c>
      <c r="D7" s="397"/>
      <c r="E7" s="398"/>
      <c r="F7" s="336" t="s">
        <v>50</v>
      </c>
      <c r="G7" s="398"/>
      <c r="H7" s="336" t="s">
        <v>50</v>
      </c>
      <c r="I7" s="402" t="s">
        <v>18</v>
      </c>
      <c r="J7" s="398"/>
      <c r="K7" s="336" t="s">
        <v>50</v>
      </c>
    </row>
    <row r="8" spans="2:11" ht="42" customHeight="1">
      <c r="B8" s="394"/>
      <c r="C8" s="396">
        <v>3</v>
      </c>
      <c r="D8" s="397"/>
      <c r="E8" s="398"/>
      <c r="F8" s="336" t="s">
        <v>50</v>
      </c>
      <c r="G8" s="398"/>
      <c r="H8" s="336" t="s">
        <v>50</v>
      </c>
      <c r="I8" s="402" t="s">
        <v>18</v>
      </c>
      <c r="J8" s="398"/>
      <c r="K8" s="336" t="s">
        <v>50</v>
      </c>
    </row>
    <row r="9" spans="2:11" ht="42" customHeight="1">
      <c r="B9" s="394"/>
      <c r="C9" s="396">
        <v>4</v>
      </c>
      <c r="D9" s="397"/>
      <c r="E9" s="398"/>
      <c r="F9" s="336" t="s">
        <v>50</v>
      </c>
      <c r="G9" s="398"/>
      <c r="H9" s="336" t="s">
        <v>50</v>
      </c>
      <c r="I9" s="402" t="s">
        <v>18</v>
      </c>
      <c r="J9" s="398"/>
      <c r="K9" s="336" t="s">
        <v>50</v>
      </c>
    </row>
    <row r="10" spans="2:11" ht="42" customHeight="1">
      <c r="B10" s="394"/>
      <c r="C10" s="396">
        <v>5</v>
      </c>
      <c r="D10" s="397"/>
      <c r="E10" s="398"/>
      <c r="F10" s="336" t="s">
        <v>50</v>
      </c>
      <c r="G10" s="398"/>
      <c r="H10" s="336" t="s">
        <v>50</v>
      </c>
      <c r="I10" s="402" t="s">
        <v>18</v>
      </c>
      <c r="J10" s="398"/>
      <c r="K10" s="336" t="s">
        <v>50</v>
      </c>
    </row>
    <row r="11" spans="2:11" ht="42" customHeight="1">
      <c r="B11" s="394"/>
      <c r="C11" s="396" t="s">
        <v>56</v>
      </c>
      <c r="D11" s="396"/>
      <c r="E11" s="398"/>
      <c r="F11" s="336" t="s">
        <v>50</v>
      </c>
      <c r="G11" s="398"/>
      <c r="H11" s="336" t="s">
        <v>50</v>
      </c>
      <c r="I11" s="402"/>
      <c r="J11" s="398"/>
      <c r="K11" s="336" t="s">
        <v>50</v>
      </c>
    </row>
    <row r="12" spans="2:11" ht="42" customHeight="1">
      <c r="B12" s="394" t="s">
        <v>83</v>
      </c>
      <c r="C12" s="396">
        <v>1</v>
      </c>
      <c r="D12" s="397"/>
      <c r="E12" s="398"/>
      <c r="F12" s="336" t="s">
        <v>50</v>
      </c>
      <c r="G12" s="398"/>
      <c r="H12" s="336" t="s">
        <v>50</v>
      </c>
      <c r="I12" s="402" t="s">
        <v>18</v>
      </c>
      <c r="J12" s="398"/>
      <c r="K12" s="336" t="s">
        <v>50</v>
      </c>
    </row>
    <row r="13" spans="2:11" ht="42" customHeight="1">
      <c r="B13" s="394"/>
      <c r="C13" s="396">
        <v>2</v>
      </c>
      <c r="D13" s="397"/>
      <c r="E13" s="398"/>
      <c r="F13" s="336" t="s">
        <v>50</v>
      </c>
      <c r="G13" s="398"/>
      <c r="H13" s="336" t="s">
        <v>50</v>
      </c>
      <c r="I13" s="402" t="s">
        <v>18</v>
      </c>
      <c r="J13" s="398"/>
      <c r="K13" s="336" t="s">
        <v>50</v>
      </c>
    </row>
    <row r="14" spans="2:11" ht="42" customHeight="1">
      <c r="B14" s="394"/>
      <c r="C14" s="396">
        <v>3</v>
      </c>
      <c r="D14" s="397"/>
      <c r="E14" s="398"/>
      <c r="F14" s="336" t="s">
        <v>50</v>
      </c>
      <c r="G14" s="398"/>
      <c r="H14" s="336" t="s">
        <v>50</v>
      </c>
      <c r="I14" s="402" t="s">
        <v>18</v>
      </c>
      <c r="J14" s="398"/>
      <c r="K14" s="336" t="s">
        <v>50</v>
      </c>
    </row>
    <row r="15" spans="2:11" ht="42" customHeight="1">
      <c r="B15" s="394"/>
      <c r="C15" s="396">
        <v>4</v>
      </c>
      <c r="D15" s="397"/>
      <c r="E15" s="398"/>
      <c r="F15" s="336" t="s">
        <v>50</v>
      </c>
      <c r="G15" s="398"/>
      <c r="H15" s="336" t="s">
        <v>50</v>
      </c>
      <c r="I15" s="402" t="s">
        <v>18</v>
      </c>
      <c r="J15" s="398"/>
      <c r="K15" s="336" t="s">
        <v>50</v>
      </c>
    </row>
    <row r="16" spans="2:11" ht="42" customHeight="1">
      <c r="B16" s="394"/>
      <c r="C16" s="396">
        <v>5</v>
      </c>
      <c r="D16" s="397"/>
      <c r="E16" s="398"/>
      <c r="F16" s="336" t="s">
        <v>50</v>
      </c>
      <c r="G16" s="398"/>
      <c r="H16" s="336" t="s">
        <v>50</v>
      </c>
      <c r="I16" s="402" t="s">
        <v>18</v>
      </c>
      <c r="J16" s="398"/>
      <c r="K16" s="336" t="s">
        <v>50</v>
      </c>
    </row>
    <row r="17" spans="2:11" ht="42" customHeight="1">
      <c r="B17" s="394"/>
      <c r="C17" s="396" t="s">
        <v>56</v>
      </c>
      <c r="D17" s="396"/>
      <c r="E17" s="398"/>
      <c r="F17" s="336" t="s">
        <v>50</v>
      </c>
      <c r="G17" s="398"/>
      <c r="H17" s="336" t="s">
        <v>50</v>
      </c>
      <c r="I17" s="402"/>
      <c r="J17" s="398"/>
      <c r="K17" s="336" t="s">
        <v>50</v>
      </c>
    </row>
    <row r="18" spans="2:11" ht="42" customHeight="1">
      <c r="B18" s="395" t="s">
        <v>58</v>
      </c>
      <c r="C18" s="395"/>
      <c r="D18" s="395"/>
      <c r="E18" s="399"/>
      <c r="F18" s="337" t="s">
        <v>50</v>
      </c>
      <c r="G18" s="399"/>
      <c r="H18" s="337" t="s">
        <v>50</v>
      </c>
      <c r="I18" s="337"/>
      <c r="J18" s="399"/>
      <c r="K18" s="337" t="s">
        <v>50</v>
      </c>
    </row>
    <row r="19" spans="2:11" ht="23.25" customHeight="1">
      <c r="B19" s="297"/>
      <c r="C19" s="297"/>
      <c r="D19" s="297"/>
      <c r="E19" s="338"/>
      <c r="F19" s="338"/>
      <c r="G19" s="338"/>
      <c r="H19" s="338"/>
      <c r="I19" s="338"/>
      <c r="J19" s="338"/>
      <c r="K19" s="338"/>
    </row>
    <row r="20" spans="2:11" ht="42" customHeight="1">
      <c r="B20" s="298" t="s">
        <v>59</v>
      </c>
      <c r="C20" s="304"/>
      <c r="D20" s="320"/>
      <c r="E20" s="400"/>
      <c r="F20" s="401"/>
      <c r="G20" s="401"/>
      <c r="H20" s="401"/>
      <c r="I20" s="304" t="s">
        <v>50</v>
      </c>
      <c r="J20" s="403" t="s">
        <v>43</v>
      </c>
      <c r="K20" s="376"/>
    </row>
    <row r="21" spans="2:11" ht="14.25" customHeight="1">
      <c r="B21" s="297"/>
      <c r="C21" s="297"/>
      <c r="D21" s="297"/>
      <c r="E21" s="340"/>
      <c r="F21" s="340"/>
      <c r="G21" s="340"/>
      <c r="H21" s="345"/>
      <c r="I21" s="345"/>
      <c r="J21" s="404"/>
      <c r="K21" s="377"/>
    </row>
    <row r="22" spans="2:11" ht="21" customHeight="1">
      <c r="B22" s="95" t="s">
        <v>62</v>
      </c>
    </row>
    <row r="23" spans="2:11" ht="21" customHeight="1">
      <c r="B23" s="95" t="s">
        <v>84</v>
      </c>
    </row>
    <row r="24" spans="2:11" ht="21" customHeight="1">
      <c r="B24" s="95" t="s">
        <v>65</v>
      </c>
    </row>
    <row r="25" spans="2:11" ht="21" customHeight="1"/>
  </sheetData>
  <mergeCells count="12">
    <mergeCell ref="B4:K4"/>
    <mergeCell ref="B5:D5"/>
    <mergeCell ref="E5:F5"/>
    <mergeCell ref="G5:H5"/>
    <mergeCell ref="J5:K5"/>
    <mergeCell ref="C11:D11"/>
    <mergeCell ref="C17:D17"/>
    <mergeCell ref="B18:D18"/>
    <mergeCell ref="B20:D20"/>
    <mergeCell ref="E20:H20"/>
    <mergeCell ref="B6:B11"/>
    <mergeCell ref="B12:B17"/>
  </mergeCells>
  <phoneticPr fontId="5"/>
  <printOptions horizontalCentered="1"/>
  <pageMargins left="0.23622047244094491" right="0.23622047244094491" top="0.74803149606299213" bottom="0.74803149606299213" header="0.31496062992125984" footer="0.31496062992125984"/>
  <pageSetup paperSize="9" scale="99" fitToWidth="1" fitToHeight="1" orientation="portrait"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1:AB43"/>
  <sheetViews>
    <sheetView view="pageBreakPreview" topLeftCell="A12" zoomScaleSheetLayoutView="100" workbookViewId="0">
      <selection activeCell="A2" sqref="A2:AB2"/>
    </sheetView>
  </sheetViews>
  <sheetFormatPr defaultRowHeight="13.5"/>
  <cols>
    <col min="1" max="52" width="3.125" style="287" customWidth="1"/>
    <col min="53" max="16384" width="9" style="287" customWidth="1"/>
  </cols>
  <sheetData>
    <row r="1" spans="1:28" ht="18.75" customHeight="1">
      <c r="A1" s="36" t="s">
        <v>259</v>
      </c>
      <c r="B1" s="36"/>
      <c r="C1" s="36"/>
      <c r="D1" s="36"/>
      <c r="E1" s="36"/>
      <c r="F1" s="36"/>
      <c r="G1" s="36"/>
      <c r="H1" s="36"/>
      <c r="I1" s="36"/>
      <c r="J1" s="36"/>
      <c r="K1" s="36"/>
      <c r="L1" s="36"/>
      <c r="M1" s="36"/>
      <c r="N1" s="36"/>
      <c r="O1" s="36"/>
      <c r="P1" s="36"/>
      <c r="Q1" s="36"/>
      <c r="R1" s="36"/>
      <c r="S1" s="36"/>
      <c r="T1" s="36"/>
      <c r="U1" s="36"/>
      <c r="V1" s="36"/>
      <c r="W1" s="36"/>
      <c r="X1" s="36"/>
      <c r="Y1" s="36"/>
      <c r="Z1" s="36"/>
      <c r="AA1" s="36"/>
      <c r="AB1" s="36"/>
    </row>
    <row r="2" spans="1:28" ht="18.75" customHeight="1">
      <c r="A2" s="27" t="s">
        <v>74</v>
      </c>
      <c r="B2" s="27"/>
      <c r="C2" s="27"/>
      <c r="D2" s="27"/>
      <c r="E2" s="27"/>
      <c r="F2" s="27"/>
      <c r="G2" s="27"/>
      <c r="H2" s="27"/>
      <c r="I2" s="27"/>
      <c r="J2" s="27"/>
      <c r="K2" s="27"/>
      <c r="L2" s="27"/>
      <c r="M2" s="27"/>
      <c r="N2" s="27"/>
      <c r="O2" s="27"/>
      <c r="P2" s="27"/>
      <c r="Q2" s="27"/>
      <c r="R2" s="27"/>
      <c r="S2" s="27"/>
      <c r="T2" s="27"/>
      <c r="U2" s="27"/>
      <c r="V2" s="27"/>
      <c r="W2" s="27"/>
      <c r="X2" s="27"/>
      <c r="Y2" s="27"/>
      <c r="Z2" s="27"/>
      <c r="AA2" s="27"/>
      <c r="AB2" s="27"/>
    </row>
    <row r="3" spans="1:28" ht="18.75" customHeight="1">
      <c r="A3" s="36"/>
      <c r="B3" s="36"/>
      <c r="C3" s="36"/>
      <c r="D3" s="36"/>
      <c r="E3" s="36"/>
      <c r="F3" s="36"/>
      <c r="G3" s="36"/>
      <c r="H3" s="36"/>
      <c r="I3" s="36"/>
      <c r="J3" s="36"/>
      <c r="K3" s="36"/>
      <c r="L3" s="36"/>
      <c r="M3" s="36"/>
      <c r="N3" s="36"/>
      <c r="O3" s="36"/>
      <c r="P3" s="36"/>
      <c r="Q3" s="36"/>
      <c r="R3" s="36"/>
      <c r="S3" s="36"/>
      <c r="T3" s="36"/>
      <c r="U3" s="36"/>
      <c r="V3" s="36"/>
      <c r="W3" s="36"/>
      <c r="X3" s="36"/>
      <c r="Y3" s="36"/>
      <c r="Z3" s="36"/>
      <c r="AA3" s="36"/>
      <c r="AB3" s="36"/>
    </row>
    <row r="4" spans="1:28" ht="18.75" customHeight="1">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406" t="s">
        <v>198</v>
      </c>
    </row>
    <row r="5" spans="1:28" ht="18.75" customHeight="1">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406" t="s">
        <v>287</v>
      </c>
    </row>
    <row r="6" spans="1:28" ht="18.75" customHeight="1">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row>
    <row r="7" spans="1:28" ht="18.75" customHeight="1">
      <c r="A7" s="36" t="s">
        <v>260</v>
      </c>
      <c r="B7" s="36"/>
      <c r="C7" s="36"/>
      <c r="D7" s="36"/>
      <c r="E7" s="36"/>
      <c r="F7" s="36"/>
      <c r="G7" s="36"/>
      <c r="H7" s="36"/>
      <c r="I7" s="36"/>
      <c r="J7" s="36"/>
      <c r="K7" s="36"/>
      <c r="L7" s="36"/>
      <c r="M7" s="36"/>
      <c r="N7" s="36"/>
      <c r="O7" s="36"/>
      <c r="P7" s="36"/>
      <c r="Q7" s="36"/>
      <c r="R7" s="36"/>
      <c r="S7" s="36"/>
      <c r="T7" s="36"/>
      <c r="U7" s="36"/>
      <c r="V7" s="36"/>
      <c r="W7" s="36"/>
      <c r="X7" s="36"/>
      <c r="Y7" s="36"/>
      <c r="Z7" s="36"/>
      <c r="AA7" s="36"/>
      <c r="AB7" s="36"/>
    </row>
    <row r="8" spans="1:28" ht="18.75" customHeight="1">
      <c r="A8" s="36" t="s">
        <v>100</v>
      </c>
      <c r="B8" s="36"/>
      <c r="C8" s="36"/>
      <c r="D8" s="36"/>
      <c r="E8" s="36"/>
      <c r="F8" s="36"/>
      <c r="G8" s="36"/>
      <c r="H8" s="36"/>
      <c r="I8" s="36"/>
      <c r="J8" s="36"/>
      <c r="K8" s="36"/>
      <c r="L8" s="36"/>
      <c r="M8" s="36" t="s">
        <v>225</v>
      </c>
      <c r="N8" s="36"/>
      <c r="O8" s="36"/>
      <c r="P8" s="36"/>
      <c r="Q8" s="36"/>
      <c r="R8" s="36"/>
      <c r="S8" s="36"/>
      <c r="T8" s="36"/>
      <c r="U8" s="36"/>
      <c r="V8" s="36"/>
      <c r="W8" s="36"/>
      <c r="X8" s="36"/>
      <c r="Y8" s="36"/>
      <c r="Z8" s="36"/>
      <c r="AA8" s="36"/>
      <c r="AB8" s="36"/>
    </row>
    <row r="9" spans="1:28" ht="18.75" customHeight="1">
      <c r="A9" s="36"/>
      <c r="B9" s="36"/>
      <c r="C9" s="36"/>
      <c r="D9" s="36"/>
      <c r="E9" s="36"/>
      <c r="F9" s="36"/>
      <c r="G9" s="36"/>
      <c r="H9" s="36"/>
      <c r="I9" s="36"/>
      <c r="J9" s="36"/>
      <c r="K9" s="36"/>
      <c r="L9" s="36"/>
      <c r="M9" s="36"/>
      <c r="N9" s="36"/>
      <c r="O9" s="36"/>
      <c r="P9" s="36"/>
      <c r="Q9" s="36"/>
      <c r="R9" s="36"/>
      <c r="S9" s="36"/>
      <c r="T9" s="36"/>
      <c r="U9" s="36"/>
      <c r="V9" s="36"/>
      <c r="W9" s="36"/>
      <c r="X9" s="36"/>
      <c r="Y9" s="36"/>
      <c r="Z9" s="36"/>
      <c r="AA9" s="36"/>
      <c r="AB9" s="36"/>
    </row>
    <row r="10" spans="1:28" ht="18.75" customHeight="1">
      <c r="A10" s="36"/>
      <c r="B10" s="36"/>
      <c r="C10" s="36"/>
      <c r="D10" s="36"/>
      <c r="E10" s="36"/>
      <c r="F10" s="36"/>
      <c r="G10" s="36"/>
      <c r="H10" s="36"/>
      <c r="I10" s="36"/>
      <c r="J10" s="36"/>
      <c r="K10" s="36"/>
      <c r="L10" s="36"/>
      <c r="M10" s="36"/>
      <c r="N10" s="36"/>
      <c r="O10" s="36"/>
      <c r="P10" s="36"/>
      <c r="Q10" s="36"/>
      <c r="R10" s="36"/>
      <c r="S10" s="36"/>
      <c r="T10" s="36"/>
      <c r="U10" s="36"/>
      <c r="V10" s="36"/>
      <c r="W10" s="36"/>
      <c r="X10" s="36"/>
      <c r="Y10" s="36"/>
      <c r="Z10" s="406" t="s">
        <v>286</v>
      </c>
      <c r="AA10" s="407" t="s">
        <v>265</v>
      </c>
      <c r="AB10" s="36"/>
    </row>
    <row r="11" spans="1:28" ht="18.75" customHeight="1">
      <c r="A11" s="36"/>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row>
    <row r="12" spans="1:28" ht="18.75" customHeight="1">
      <c r="A12" s="36" t="s">
        <v>262</v>
      </c>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row>
    <row r="13" spans="1:28" ht="18.75" customHeight="1">
      <c r="A13" s="36" t="s">
        <v>146</v>
      </c>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row>
    <row r="14" spans="1:28" ht="18.75" customHeight="1">
      <c r="A14" s="36" t="s">
        <v>263</v>
      </c>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row>
    <row r="15" spans="1:28" ht="18.75" customHeight="1">
      <c r="A15" s="36"/>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row>
    <row r="16" spans="1:28" ht="18.75" customHeight="1">
      <c r="A16" s="36" t="s">
        <v>266</v>
      </c>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row>
    <row r="17" spans="1:28" ht="18.75" customHeight="1">
      <c r="A17" s="36"/>
      <c r="B17" s="36" t="s">
        <v>275</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row>
    <row r="18" spans="1:28" ht="18.75" customHeight="1">
      <c r="A18" s="36"/>
      <c r="B18" s="36" t="s">
        <v>206</v>
      </c>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row>
    <row r="19" spans="1:28" ht="18.75" customHeight="1">
      <c r="A19" s="36" t="s">
        <v>267</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row>
    <row r="20" spans="1:28" ht="18.75" customHeight="1">
      <c r="A20" s="36" t="s">
        <v>270</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row>
    <row r="21" spans="1:28" ht="18.75" customHeight="1">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row>
    <row r="22" spans="1:28" ht="18.75" customHeight="1">
      <c r="A22" s="36" t="s">
        <v>271</v>
      </c>
      <c r="B22" s="36"/>
      <c r="C22" s="36"/>
      <c r="D22" s="36"/>
      <c r="E22" s="36"/>
      <c r="F22" s="36"/>
      <c r="G22" s="36"/>
      <c r="H22" s="36"/>
      <c r="I22" s="36"/>
      <c r="J22" s="27"/>
      <c r="K22" s="27"/>
      <c r="L22" s="27"/>
      <c r="M22" s="27"/>
      <c r="N22" s="27"/>
      <c r="O22" s="27"/>
      <c r="P22" s="36" t="s">
        <v>285</v>
      </c>
      <c r="Q22" s="36"/>
      <c r="R22" s="36"/>
      <c r="S22" s="36"/>
      <c r="T22" s="36"/>
      <c r="U22" s="36"/>
      <c r="V22" s="36"/>
      <c r="W22" s="36"/>
      <c r="X22" s="36"/>
      <c r="Y22" s="36"/>
      <c r="Z22" s="36"/>
      <c r="AA22" s="36"/>
      <c r="AB22" s="36"/>
    </row>
    <row r="23" spans="1:28" ht="18.75" customHeight="1">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row>
    <row r="24" spans="1:28" ht="18.75" customHeight="1">
      <c r="A24" s="36" t="s">
        <v>209</v>
      </c>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row>
    <row r="25" spans="1:28" ht="18.75" customHeight="1">
      <c r="A25" s="36" t="s">
        <v>272</v>
      </c>
      <c r="B25" s="36"/>
      <c r="C25" s="36"/>
      <c r="D25" s="36"/>
      <c r="E25" s="36"/>
      <c r="F25" s="27"/>
      <c r="G25" s="27"/>
      <c r="H25" s="27"/>
      <c r="I25" s="27"/>
      <c r="J25" s="27"/>
      <c r="K25" s="27"/>
      <c r="L25" s="36" t="s">
        <v>50</v>
      </c>
      <c r="M25" s="36"/>
      <c r="N25" s="36"/>
      <c r="O25" s="36"/>
      <c r="P25" s="36"/>
      <c r="Q25" s="36"/>
      <c r="R25" s="36"/>
      <c r="S25" s="36"/>
      <c r="T25" s="36"/>
      <c r="U25" s="36"/>
      <c r="V25" s="36"/>
      <c r="W25" s="36"/>
      <c r="X25" s="36"/>
      <c r="Y25" s="36"/>
      <c r="Z25" s="36"/>
      <c r="AA25" s="36"/>
      <c r="AB25" s="36"/>
    </row>
    <row r="26" spans="1:28" ht="18.75" customHeight="1">
      <c r="A26" s="36" t="s">
        <v>273</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row>
    <row r="27" spans="1:28" ht="18.75" customHeight="1">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row>
    <row r="28" spans="1:28" ht="18.75" customHeight="1">
      <c r="A28" s="36" t="s">
        <v>274</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row>
    <row r="29" spans="1:28" ht="18.75" customHeight="1">
      <c r="A29" s="36"/>
      <c r="B29" s="405" t="s">
        <v>276</v>
      </c>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row>
    <row r="30" spans="1:28" ht="18.75" customHeight="1">
      <c r="A30" s="36"/>
      <c r="B30" s="405" t="s">
        <v>172</v>
      </c>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row>
    <row r="31" spans="1:28" ht="18.75" customHeight="1">
      <c r="A31" s="36"/>
      <c r="B31" s="405" t="s">
        <v>277</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row>
    <row r="32" spans="1:28" ht="18.75" customHeight="1">
      <c r="A32" s="36"/>
      <c r="B32" s="405" t="s">
        <v>279</v>
      </c>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row>
    <row r="33" spans="1:28" ht="18.75" customHeight="1">
      <c r="A33" s="36"/>
      <c r="B33" s="405" t="s">
        <v>49</v>
      </c>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row>
    <row r="34" spans="1:28" ht="18.75" customHeight="1">
      <c r="A34" s="36"/>
      <c r="B34" s="405" t="s">
        <v>280</v>
      </c>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row>
    <row r="35" spans="1:28" ht="18.75" customHeight="1">
      <c r="A35" s="36"/>
      <c r="B35" s="405" t="s">
        <v>281</v>
      </c>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row>
    <row r="36" spans="1:28" ht="18.75" customHeight="1">
      <c r="A36" s="36"/>
      <c r="B36" s="405" t="s">
        <v>282</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row>
    <row r="37" spans="1:28" ht="18.75" customHeight="1">
      <c r="A37" s="36"/>
      <c r="B37" s="405" t="s">
        <v>283</v>
      </c>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row>
    <row r="38" spans="1:28" ht="18.75" customHeight="1">
      <c r="A38" s="36"/>
      <c r="B38" s="405" t="s">
        <v>284</v>
      </c>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row>
    <row r="39" spans="1:28" ht="18.75" customHeight="1">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row>
    <row r="40" spans="1:28" ht="18.75" customHeight="1">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row>
    <row r="41" spans="1:28" ht="18.75" customHeight="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row>
    <row r="42" spans="1:28" ht="18.75" customHeight="1">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row>
    <row r="43" spans="1:28" ht="18.75" customHeight="1">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row>
    <row r="44" spans="1:28" ht="18.75" customHeight="1"/>
    <row r="45" spans="1:28" ht="18.75" customHeight="1"/>
    <row r="46" spans="1:28" ht="18.75" customHeight="1"/>
    <row r="47" spans="1:28" ht="18.75" customHeight="1"/>
    <row r="48" spans="1:2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sheetData>
  <mergeCells count="3">
    <mergeCell ref="A2:AB2"/>
    <mergeCell ref="J22:O22"/>
    <mergeCell ref="F25:K25"/>
  </mergeCells>
  <phoneticPr fontId="5"/>
  <pageMargins left="0.7" right="0.7" top="0.75" bottom="0.75" header="0.3" footer="0.3"/>
  <pageSetup paperSize="9"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dimension ref="A1:AB32"/>
  <sheetViews>
    <sheetView view="pageBreakPreview" topLeftCell="A13" zoomScaleSheetLayoutView="100" workbookViewId="0">
      <selection activeCell="AL13" sqref="AL13"/>
    </sheetView>
  </sheetViews>
  <sheetFormatPr defaultRowHeight="14.25"/>
  <cols>
    <col min="1" max="27" width="3.125" style="36" customWidth="1"/>
    <col min="28" max="28" width="3.5" style="36" customWidth="1"/>
    <col min="29" max="52" width="3.125" style="36" customWidth="1"/>
    <col min="53" max="16384" width="9" style="36" customWidth="1"/>
  </cols>
  <sheetData>
    <row r="1" spans="1:28" ht="18.75" customHeight="1">
      <c r="A1" s="36" t="s">
        <v>249</v>
      </c>
    </row>
    <row r="2" spans="1:28" ht="18.75" customHeight="1">
      <c r="A2" s="27" t="s">
        <v>156</v>
      </c>
      <c r="B2" s="27"/>
      <c r="C2" s="27"/>
      <c r="D2" s="27"/>
      <c r="E2" s="27"/>
      <c r="F2" s="27"/>
      <c r="G2" s="27"/>
      <c r="H2" s="27"/>
      <c r="I2" s="27"/>
      <c r="J2" s="27"/>
      <c r="K2" s="27"/>
      <c r="L2" s="27"/>
      <c r="M2" s="27"/>
      <c r="N2" s="27"/>
      <c r="O2" s="27"/>
      <c r="P2" s="27"/>
      <c r="Q2" s="27"/>
      <c r="R2" s="27"/>
      <c r="S2" s="27"/>
      <c r="T2" s="27"/>
      <c r="U2" s="27"/>
      <c r="V2" s="27"/>
      <c r="W2" s="27"/>
      <c r="X2" s="27"/>
      <c r="Y2" s="27"/>
      <c r="Z2" s="27"/>
      <c r="AA2" s="27"/>
      <c r="AB2" s="27"/>
    </row>
    <row r="3" spans="1:28" ht="18.75" customHeight="1"/>
    <row r="4" spans="1:28" ht="18.75" customHeight="1">
      <c r="V4" s="414" t="s">
        <v>298</v>
      </c>
      <c r="W4" s="406"/>
      <c r="X4" s="406"/>
      <c r="Y4" s="406"/>
      <c r="Z4" s="406"/>
      <c r="AA4" s="406"/>
      <c r="AB4" s="406"/>
    </row>
    <row r="5" spans="1:28" ht="18.75" customHeight="1"/>
    <row r="6" spans="1:28" ht="18.75" customHeight="1">
      <c r="A6" s="36" t="s">
        <v>4</v>
      </c>
    </row>
    <row r="7" spans="1:28" ht="18.75" customHeight="1"/>
    <row r="8" spans="1:28" ht="18.75" customHeight="1">
      <c r="R8" s="406" t="s">
        <v>46</v>
      </c>
      <c r="T8" s="413"/>
      <c r="U8" s="413"/>
      <c r="V8" s="413"/>
      <c r="W8" s="413"/>
      <c r="X8" s="413"/>
      <c r="Y8" s="413"/>
      <c r="Z8" s="413"/>
      <c r="AA8" s="413"/>
      <c r="AB8" s="406"/>
    </row>
    <row r="9" spans="1:28" ht="18.75" customHeight="1">
      <c r="R9" s="406" t="s">
        <v>48</v>
      </c>
      <c r="T9" s="413"/>
      <c r="U9" s="413"/>
      <c r="V9" s="413"/>
      <c r="W9" s="413"/>
      <c r="X9" s="413"/>
      <c r="Y9" s="413"/>
      <c r="Z9" s="413"/>
      <c r="AA9" s="413"/>
      <c r="AB9" s="413"/>
    </row>
    <row r="10" spans="1:28" ht="18.75" customHeight="1"/>
    <row r="11" spans="1:28" ht="18.75" customHeight="1">
      <c r="A11" s="36" t="s">
        <v>288</v>
      </c>
    </row>
    <row r="12" spans="1:28" ht="18.75" customHeight="1">
      <c r="A12" s="36" t="s">
        <v>289</v>
      </c>
    </row>
    <row r="13" spans="1:28" ht="18.75" customHeight="1">
      <c r="A13" s="36" t="s">
        <v>290</v>
      </c>
    </row>
    <row r="14" spans="1:28" ht="18.75" customHeight="1"/>
    <row r="15" spans="1:28" ht="18.75" customHeight="1">
      <c r="A15" s="408">
        <v>1</v>
      </c>
      <c r="B15" s="408"/>
      <c r="C15" s="409" t="s">
        <v>37</v>
      </c>
      <c r="D15" s="409"/>
      <c r="E15" s="409"/>
      <c r="F15" s="409"/>
      <c r="G15" s="409"/>
      <c r="J15" s="410"/>
      <c r="K15" s="410"/>
      <c r="L15" s="410"/>
      <c r="M15" s="410"/>
      <c r="N15" s="410"/>
      <c r="O15" s="410"/>
      <c r="P15" s="410"/>
      <c r="Q15" s="410"/>
      <c r="R15" s="410"/>
      <c r="S15" s="410"/>
      <c r="T15" s="410"/>
      <c r="U15" s="410"/>
      <c r="V15" s="410"/>
      <c r="W15" s="410"/>
      <c r="X15" s="410"/>
    </row>
    <row r="16" spans="1:28" ht="18.75" customHeight="1"/>
    <row r="17" spans="1:19" ht="18.75" customHeight="1">
      <c r="A17" s="408">
        <v>2</v>
      </c>
      <c r="B17" s="408"/>
      <c r="C17" s="409" t="s">
        <v>295</v>
      </c>
      <c r="D17" s="409"/>
      <c r="E17" s="409"/>
      <c r="F17" s="409"/>
      <c r="G17" s="409"/>
      <c r="J17" s="411"/>
      <c r="K17" s="411"/>
      <c r="L17" s="411"/>
      <c r="M17" s="411"/>
      <c r="N17" s="411"/>
      <c r="O17" s="411"/>
      <c r="P17" s="411"/>
      <c r="Q17" s="411"/>
      <c r="R17" s="411"/>
      <c r="S17" s="412" t="s">
        <v>50</v>
      </c>
    </row>
    <row r="18" spans="1:19" ht="18.75" customHeight="1"/>
    <row r="19" spans="1:19" ht="18.75" customHeight="1">
      <c r="A19" s="408">
        <v>3</v>
      </c>
      <c r="B19" s="408"/>
      <c r="C19" s="409" t="s">
        <v>20</v>
      </c>
      <c r="D19" s="409"/>
      <c r="E19" s="409"/>
      <c r="F19" s="409"/>
      <c r="G19" s="409"/>
      <c r="J19" s="411"/>
      <c r="K19" s="411"/>
      <c r="L19" s="411"/>
      <c r="M19" s="411"/>
      <c r="N19" s="411"/>
      <c r="O19" s="411"/>
      <c r="P19" s="411"/>
      <c r="Q19" s="411"/>
      <c r="R19" s="411"/>
      <c r="S19" s="412" t="s">
        <v>50</v>
      </c>
    </row>
    <row r="20" spans="1:19" ht="18.75" customHeight="1"/>
    <row r="21" spans="1:19" ht="18.75" customHeight="1">
      <c r="A21" s="408">
        <v>4</v>
      </c>
      <c r="B21" s="408"/>
      <c r="C21" s="409" t="s">
        <v>11</v>
      </c>
      <c r="D21" s="409"/>
      <c r="E21" s="409"/>
      <c r="F21" s="409"/>
      <c r="G21" s="409"/>
      <c r="J21" s="36" t="s">
        <v>296</v>
      </c>
    </row>
    <row r="22" spans="1:19" ht="18.75" customHeight="1"/>
    <row r="23" spans="1:19" ht="18.75" customHeight="1">
      <c r="A23" s="408">
        <v>5</v>
      </c>
      <c r="B23" s="408"/>
      <c r="C23" s="409" t="s">
        <v>22</v>
      </c>
      <c r="D23" s="409"/>
      <c r="E23" s="409"/>
      <c r="F23" s="409"/>
      <c r="G23" s="409"/>
    </row>
    <row r="24" spans="1:19" ht="18.75" customHeight="1">
      <c r="A24" s="36" t="s">
        <v>291</v>
      </c>
    </row>
    <row r="25" spans="1:19" ht="18.75" customHeight="1">
      <c r="A25" s="36" t="s">
        <v>208</v>
      </c>
    </row>
    <row r="26" spans="1:19" ht="18.75" customHeight="1">
      <c r="A26" s="36" t="s">
        <v>293</v>
      </c>
    </row>
    <row r="27" spans="1:19" ht="18.75" customHeight="1">
      <c r="A27" s="36" t="s">
        <v>184</v>
      </c>
    </row>
    <row r="28" spans="1:19" ht="18.75" customHeight="1">
      <c r="A28" s="36" t="s">
        <v>17</v>
      </c>
    </row>
    <row r="29" spans="1:19" ht="18.75" customHeight="1">
      <c r="A29" s="36" t="s">
        <v>21</v>
      </c>
    </row>
    <row r="30" spans="1:19" ht="18.75" customHeight="1">
      <c r="A30" s="36" t="s">
        <v>294</v>
      </c>
    </row>
    <row r="31" spans="1:19" ht="18.75" customHeight="1"/>
    <row r="32" spans="1:19" ht="18.75" customHeight="1">
      <c r="A32" s="36" t="s">
        <v>160</v>
      </c>
    </row>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sheetData>
  <mergeCells count="17">
    <mergeCell ref="A2:AB2"/>
    <mergeCell ref="V4:AB4"/>
    <mergeCell ref="T8:AA8"/>
    <mergeCell ref="T9:AB9"/>
    <mergeCell ref="A15:B15"/>
    <mergeCell ref="C15:G15"/>
    <mergeCell ref="J15:X15"/>
    <mergeCell ref="A17:B17"/>
    <mergeCell ref="C17:G17"/>
    <mergeCell ref="J17:R17"/>
    <mergeCell ref="A19:B19"/>
    <mergeCell ref="C19:G19"/>
    <mergeCell ref="J19:R19"/>
    <mergeCell ref="A21:B21"/>
    <mergeCell ref="C21:G21"/>
    <mergeCell ref="A23:B23"/>
    <mergeCell ref="C23:G23"/>
  </mergeCells>
  <phoneticPr fontId="5"/>
  <pageMargins left="0.7" right="0.7" top="0.75" bottom="0.75" header="0.3" footer="0.3"/>
  <pageSetup paperSize="9" scale="98"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dimension ref="B2:AE14"/>
  <sheetViews>
    <sheetView view="pageBreakPreview" topLeftCell="A10" zoomScale="85" zoomScaleSheetLayoutView="85" workbookViewId="0">
      <selection activeCell="I8" sqref="I8:AE8"/>
    </sheetView>
  </sheetViews>
  <sheetFormatPr defaultRowHeight="13.5"/>
  <cols>
    <col min="1" max="1" width="1.625" style="287" customWidth="1"/>
    <col min="2" max="7" width="2.875" style="287" customWidth="1"/>
    <col min="8" max="8" width="4.5" style="287" customWidth="1"/>
    <col min="9" max="31" width="2.875" style="287" customWidth="1"/>
    <col min="32" max="32" width="1.5" style="287" customWidth="1"/>
    <col min="33" max="55" width="3.125" style="287" customWidth="1"/>
    <col min="56" max="16384" width="9" style="287" customWidth="1"/>
  </cols>
  <sheetData>
    <row r="1" spans="2:31" ht="9.75" customHeight="1"/>
    <row r="2" spans="2:31" ht="18.75" customHeight="1">
      <c r="B2" s="36" t="s">
        <v>123</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row>
    <row r="3" spans="2:31" ht="4.5" customHeight="1">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row>
    <row r="4" spans="2:31" ht="18.75" customHeight="1">
      <c r="B4" s="27" t="s">
        <v>177</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row>
    <row r="5" spans="2:31" ht="8.25" customHeight="1"/>
    <row r="6" spans="2:31" ht="18.75" customHeight="1">
      <c r="B6" s="29" t="s">
        <v>126</v>
      </c>
      <c r="C6" s="29"/>
      <c r="D6" s="44" t="s">
        <v>121</v>
      </c>
      <c r="E6" s="44"/>
      <c r="F6" s="44"/>
      <c r="G6" s="44"/>
      <c r="H6" s="44"/>
      <c r="I6" s="29" t="s">
        <v>167</v>
      </c>
      <c r="J6" s="29"/>
      <c r="K6" s="29"/>
      <c r="L6" s="29"/>
      <c r="M6" s="29"/>
      <c r="N6" s="29"/>
      <c r="O6" s="29"/>
      <c r="P6" s="29"/>
      <c r="Q6" s="29"/>
      <c r="R6" s="29"/>
      <c r="S6" s="29"/>
      <c r="T6" s="29"/>
      <c r="U6" s="29"/>
      <c r="V6" s="29"/>
      <c r="W6" s="29"/>
      <c r="X6" s="29"/>
      <c r="Y6" s="29"/>
      <c r="Z6" s="29"/>
      <c r="AA6" s="29"/>
      <c r="AB6" s="424"/>
      <c r="AC6" s="81"/>
      <c r="AD6" s="81" t="s">
        <v>113</v>
      </c>
      <c r="AE6" s="83"/>
    </row>
    <row r="7" spans="2:31" s="415" customFormat="1" ht="17.25" customHeight="1">
      <c r="B7" s="30" t="s">
        <v>109</v>
      </c>
      <c r="C7" s="37"/>
      <c r="D7" s="37"/>
      <c r="E7" s="418"/>
      <c r="F7" s="418"/>
      <c r="G7" s="418"/>
      <c r="H7" s="420"/>
      <c r="I7" s="29"/>
      <c r="J7" s="29"/>
      <c r="K7" s="29"/>
      <c r="L7" s="29"/>
      <c r="M7" s="29"/>
      <c r="N7" s="29"/>
      <c r="O7" s="29"/>
      <c r="P7" s="29"/>
      <c r="Q7" s="29"/>
      <c r="R7" s="29"/>
      <c r="S7" s="29"/>
      <c r="T7" s="29"/>
      <c r="U7" s="29"/>
      <c r="V7" s="29"/>
      <c r="W7" s="29"/>
      <c r="X7" s="29"/>
      <c r="Y7" s="29"/>
      <c r="Z7" s="29"/>
      <c r="AA7" s="29"/>
      <c r="AB7" s="425"/>
      <c r="AC7" s="426"/>
      <c r="AD7" s="426"/>
      <c r="AE7" s="84"/>
    </row>
    <row r="8" spans="2:31" ht="127.5" customHeight="1">
      <c r="B8" s="208" t="s">
        <v>269</v>
      </c>
      <c r="C8" s="210"/>
      <c r="D8" s="210"/>
      <c r="E8" s="212"/>
      <c r="F8" s="53" t="s">
        <v>187</v>
      </c>
      <c r="G8" s="53"/>
      <c r="H8" s="57"/>
      <c r="I8" s="421"/>
      <c r="J8" s="53"/>
      <c r="K8" s="53"/>
      <c r="L8" s="53"/>
      <c r="M8" s="53"/>
      <c r="N8" s="53"/>
      <c r="O8" s="53"/>
      <c r="P8" s="53"/>
      <c r="Q8" s="53"/>
      <c r="R8" s="53"/>
      <c r="S8" s="53"/>
      <c r="T8" s="53"/>
      <c r="U8" s="53"/>
      <c r="V8" s="53"/>
      <c r="W8" s="53"/>
      <c r="X8" s="53"/>
      <c r="Y8" s="53"/>
      <c r="Z8" s="53"/>
      <c r="AA8" s="53"/>
      <c r="AB8" s="53"/>
      <c r="AC8" s="53"/>
      <c r="AD8" s="53"/>
      <c r="AE8" s="57"/>
    </row>
    <row r="9" spans="2:31" ht="118.5" customHeight="1">
      <c r="B9" s="34"/>
      <c r="C9" s="416"/>
      <c r="D9" s="416"/>
      <c r="E9" s="419"/>
      <c r="F9" s="417" t="s">
        <v>261</v>
      </c>
      <c r="G9" s="417"/>
      <c r="H9" s="59"/>
      <c r="I9" s="422"/>
      <c r="J9" s="423"/>
      <c r="K9" s="423"/>
      <c r="L9" s="423"/>
      <c r="M9" s="423"/>
      <c r="N9" s="423"/>
      <c r="O9" s="423"/>
      <c r="P9" s="423"/>
      <c r="Q9" s="423"/>
      <c r="R9" s="423"/>
      <c r="S9" s="423"/>
      <c r="T9" s="423"/>
      <c r="U9" s="423"/>
      <c r="V9" s="423"/>
      <c r="W9" s="423"/>
      <c r="X9" s="423"/>
      <c r="Y9" s="423"/>
      <c r="Z9" s="423"/>
      <c r="AA9" s="423"/>
      <c r="AB9" s="423"/>
      <c r="AC9" s="423"/>
      <c r="AD9" s="423"/>
      <c r="AE9" s="427"/>
    </row>
    <row r="10" spans="2:31" ht="113.25" customHeight="1">
      <c r="B10" s="34" t="s">
        <v>299</v>
      </c>
      <c r="C10" s="416"/>
      <c r="D10" s="416"/>
      <c r="E10" s="416"/>
      <c r="F10" s="416"/>
      <c r="G10" s="416"/>
      <c r="H10" s="60"/>
      <c r="I10" s="422"/>
      <c r="J10" s="423"/>
      <c r="K10" s="423"/>
      <c r="L10" s="423"/>
      <c r="M10" s="423"/>
      <c r="N10" s="423"/>
      <c r="O10" s="423"/>
      <c r="P10" s="423"/>
      <c r="Q10" s="423"/>
      <c r="R10" s="423"/>
      <c r="S10" s="423"/>
      <c r="T10" s="423"/>
      <c r="U10" s="423"/>
      <c r="V10" s="423"/>
      <c r="W10" s="423"/>
      <c r="X10" s="423"/>
      <c r="Y10" s="423"/>
      <c r="Z10" s="423"/>
      <c r="AA10" s="423"/>
      <c r="AB10" s="423"/>
      <c r="AC10" s="423"/>
      <c r="AD10" s="423"/>
      <c r="AE10" s="427"/>
    </row>
    <row r="11" spans="2:31" ht="120.75" customHeight="1">
      <c r="B11" s="34" t="s">
        <v>292</v>
      </c>
      <c r="C11" s="416"/>
      <c r="D11" s="416"/>
      <c r="E11" s="416"/>
      <c r="F11" s="416"/>
      <c r="G11" s="416"/>
      <c r="H11" s="60"/>
      <c r="I11" s="422"/>
      <c r="J11" s="423"/>
      <c r="K11" s="423"/>
      <c r="L11" s="423"/>
      <c r="M11" s="423"/>
      <c r="N11" s="423"/>
      <c r="O11" s="423"/>
      <c r="P11" s="423"/>
      <c r="Q11" s="423"/>
      <c r="R11" s="423"/>
      <c r="S11" s="423"/>
      <c r="T11" s="423"/>
      <c r="U11" s="423"/>
      <c r="V11" s="423"/>
      <c r="W11" s="423"/>
      <c r="X11" s="423"/>
      <c r="Y11" s="423"/>
      <c r="Z11" s="423"/>
      <c r="AA11" s="423"/>
      <c r="AB11" s="423"/>
      <c r="AC11" s="423"/>
      <c r="AD11" s="423"/>
      <c r="AE11" s="427"/>
    </row>
    <row r="12" spans="2:31" ht="96.75" customHeight="1">
      <c r="B12" s="33" t="s">
        <v>264</v>
      </c>
      <c r="C12" s="417"/>
      <c r="D12" s="417"/>
      <c r="E12" s="417"/>
      <c r="F12" s="417"/>
      <c r="G12" s="417"/>
      <c r="H12" s="59"/>
      <c r="I12" s="422"/>
      <c r="J12" s="423"/>
      <c r="K12" s="423"/>
      <c r="L12" s="423"/>
      <c r="M12" s="423"/>
      <c r="N12" s="423"/>
      <c r="O12" s="423"/>
      <c r="P12" s="423"/>
      <c r="Q12" s="423"/>
      <c r="R12" s="423"/>
      <c r="S12" s="423"/>
      <c r="T12" s="423"/>
      <c r="U12" s="423"/>
      <c r="V12" s="423"/>
      <c r="W12" s="423"/>
      <c r="X12" s="423"/>
      <c r="Y12" s="423"/>
      <c r="Z12" s="423"/>
      <c r="AA12" s="423"/>
      <c r="AB12" s="423"/>
      <c r="AC12" s="423"/>
      <c r="AD12" s="423"/>
      <c r="AE12" s="427"/>
    </row>
    <row r="13" spans="2:31" ht="18.75" customHeight="1">
      <c r="B13" s="211"/>
      <c r="C13" s="211"/>
      <c r="D13" s="211"/>
      <c r="E13" s="211"/>
      <c r="F13" s="211"/>
      <c r="G13" s="211"/>
      <c r="H13" s="211"/>
      <c r="I13" s="278"/>
      <c r="J13" s="278"/>
      <c r="K13" s="278"/>
      <c r="L13" s="278"/>
      <c r="M13" s="278"/>
      <c r="N13" s="278"/>
      <c r="O13" s="278"/>
      <c r="P13" s="278"/>
      <c r="Q13" s="278"/>
      <c r="R13" s="278"/>
      <c r="S13" s="278"/>
      <c r="T13" s="278"/>
      <c r="U13" s="278"/>
      <c r="V13" s="278"/>
      <c r="W13" s="278"/>
      <c r="X13" s="278"/>
      <c r="Y13" s="278"/>
      <c r="Z13" s="278"/>
      <c r="AA13" s="278"/>
      <c r="AB13" s="278"/>
      <c r="AC13" s="278"/>
      <c r="AD13" s="278"/>
      <c r="AE13" s="278"/>
    </row>
    <row r="14" spans="2:31" ht="18.75" customHeight="1">
      <c r="C14" s="287" t="s">
        <v>80</v>
      </c>
    </row>
    <row r="15" spans="2:31" ht="18.75" customHeight="1"/>
    <row r="16" spans="2:31"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sheetData>
  <mergeCells count="20">
    <mergeCell ref="B4:AE4"/>
    <mergeCell ref="B6:C6"/>
    <mergeCell ref="D6:H6"/>
    <mergeCell ref="B7:D7"/>
    <mergeCell ref="E7:H7"/>
    <mergeCell ref="F8:H8"/>
    <mergeCell ref="I8:AE8"/>
    <mergeCell ref="F9:H9"/>
    <mergeCell ref="I9:AE9"/>
    <mergeCell ref="B10:H10"/>
    <mergeCell ref="I10:AE10"/>
    <mergeCell ref="B11:H11"/>
    <mergeCell ref="I11:AE11"/>
    <mergeCell ref="B12:H12"/>
    <mergeCell ref="I12:AE12"/>
    <mergeCell ref="I6:K7"/>
    <mergeCell ref="L6:AA7"/>
    <mergeCell ref="AB6:AC7"/>
    <mergeCell ref="AD6:AE7"/>
    <mergeCell ref="B8:E9"/>
  </mergeCells>
  <phoneticPr fontId="5"/>
  <pageMargins left="0.7" right="0.7" top="0.75" bottom="0.75" header="0.3" footer="0.3"/>
  <pageSetup paperSize="9" scale="98"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dimension ref="B2:AE15"/>
  <sheetViews>
    <sheetView view="pageBreakPreview" topLeftCell="A6" zoomScale="85" zoomScaleSheetLayoutView="85" workbookViewId="0">
      <selection activeCell="I11" sqref="I11:AE11"/>
    </sheetView>
  </sheetViews>
  <sheetFormatPr defaultRowHeight="13.5"/>
  <cols>
    <col min="1" max="1" width="1.625" style="287" customWidth="1"/>
    <col min="2" max="7" width="2.875" style="287" customWidth="1"/>
    <col min="8" max="8" width="3.5" style="287" customWidth="1"/>
    <col min="9" max="31" width="2.875" style="287" customWidth="1"/>
    <col min="32" max="32" width="1.5" style="287" customWidth="1"/>
    <col min="33" max="55" width="3.125" style="287" customWidth="1"/>
    <col min="56" max="16384" width="9" style="287" customWidth="1"/>
  </cols>
  <sheetData>
    <row r="1" spans="2:31" ht="9.75" customHeight="1"/>
    <row r="2" spans="2:31" ht="18.75" customHeight="1">
      <c r="B2" s="36" t="s">
        <v>123</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row>
    <row r="3" spans="2:31" ht="4.5" customHeight="1">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row>
    <row r="4" spans="2:31" ht="18.75" customHeight="1">
      <c r="B4" s="27" t="s">
        <v>302</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row>
    <row r="5" spans="2:31" ht="8.25" customHeight="1"/>
    <row r="6" spans="2:31" ht="18.75" customHeight="1">
      <c r="B6" s="29" t="s">
        <v>126</v>
      </c>
      <c r="C6" s="29"/>
      <c r="D6" s="44" t="s">
        <v>115</v>
      </c>
      <c r="E6" s="44"/>
      <c r="F6" s="44"/>
      <c r="G6" s="44"/>
      <c r="H6" s="44"/>
      <c r="I6" s="29" t="s">
        <v>167</v>
      </c>
      <c r="J6" s="29"/>
      <c r="K6" s="29"/>
      <c r="L6" s="29"/>
      <c r="M6" s="29"/>
      <c r="N6" s="29"/>
      <c r="O6" s="29"/>
      <c r="P6" s="29"/>
      <c r="Q6" s="29"/>
      <c r="R6" s="29"/>
      <c r="S6" s="29"/>
      <c r="T6" s="29"/>
      <c r="U6" s="29"/>
      <c r="V6" s="29"/>
      <c r="W6" s="29"/>
      <c r="X6" s="29"/>
      <c r="Y6" s="29"/>
      <c r="Z6" s="29"/>
      <c r="AA6" s="29"/>
      <c r="AB6" s="424"/>
      <c r="AC6" s="81"/>
      <c r="AD6" s="81" t="s">
        <v>113</v>
      </c>
      <c r="AE6" s="83"/>
    </row>
    <row r="7" spans="2:31" s="415" customFormat="1" ht="17.25" customHeight="1">
      <c r="B7" s="30" t="s">
        <v>109</v>
      </c>
      <c r="C7" s="37"/>
      <c r="D7" s="37"/>
      <c r="E7" s="418"/>
      <c r="F7" s="418"/>
      <c r="G7" s="418"/>
      <c r="H7" s="420"/>
      <c r="I7" s="29"/>
      <c r="J7" s="29"/>
      <c r="K7" s="29"/>
      <c r="L7" s="29"/>
      <c r="M7" s="29"/>
      <c r="N7" s="29"/>
      <c r="O7" s="29"/>
      <c r="P7" s="29"/>
      <c r="Q7" s="29"/>
      <c r="R7" s="29"/>
      <c r="S7" s="29"/>
      <c r="T7" s="29"/>
      <c r="U7" s="29"/>
      <c r="V7" s="29"/>
      <c r="W7" s="29"/>
      <c r="X7" s="29"/>
      <c r="Y7" s="29"/>
      <c r="Z7" s="29"/>
      <c r="AA7" s="29"/>
      <c r="AB7" s="425"/>
      <c r="AC7" s="426"/>
      <c r="AD7" s="426"/>
      <c r="AE7" s="84"/>
    </row>
    <row r="8" spans="2:31" ht="90" customHeight="1">
      <c r="B8" s="208" t="s">
        <v>269</v>
      </c>
      <c r="C8" s="210"/>
      <c r="D8" s="210"/>
      <c r="E8" s="212"/>
      <c r="F8" s="53" t="s">
        <v>187</v>
      </c>
      <c r="G8" s="53"/>
      <c r="H8" s="57"/>
      <c r="I8" s="421"/>
      <c r="J8" s="53"/>
      <c r="K8" s="53"/>
      <c r="L8" s="53"/>
      <c r="M8" s="53"/>
      <c r="N8" s="53"/>
      <c r="O8" s="53"/>
      <c r="P8" s="53"/>
      <c r="Q8" s="53"/>
      <c r="R8" s="53"/>
      <c r="S8" s="53"/>
      <c r="T8" s="53"/>
      <c r="U8" s="53"/>
      <c r="V8" s="53"/>
      <c r="W8" s="53"/>
      <c r="X8" s="53"/>
      <c r="Y8" s="53"/>
      <c r="Z8" s="53"/>
      <c r="AA8" s="53"/>
      <c r="AB8" s="53"/>
      <c r="AC8" s="53"/>
      <c r="AD8" s="53"/>
      <c r="AE8" s="57"/>
    </row>
    <row r="9" spans="2:31" ht="139.5" customHeight="1">
      <c r="B9" s="34"/>
      <c r="C9" s="416"/>
      <c r="D9" s="416"/>
      <c r="E9" s="419"/>
      <c r="F9" s="417" t="s">
        <v>261</v>
      </c>
      <c r="G9" s="417"/>
      <c r="H9" s="59"/>
      <c r="I9" s="422"/>
      <c r="J9" s="423"/>
      <c r="K9" s="423"/>
      <c r="L9" s="423"/>
      <c r="M9" s="423"/>
      <c r="N9" s="423"/>
      <c r="O9" s="423"/>
      <c r="P9" s="423"/>
      <c r="Q9" s="423"/>
      <c r="R9" s="423"/>
      <c r="S9" s="423"/>
      <c r="T9" s="423"/>
      <c r="U9" s="423"/>
      <c r="V9" s="423"/>
      <c r="W9" s="423"/>
      <c r="X9" s="423"/>
      <c r="Y9" s="423"/>
      <c r="Z9" s="423"/>
      <c r="AA9" s="423"/>
      <c r="AB9" s="423"/>
      <c r="AC9" s="423"/>
      <c r="AD9" s="423"/>
      <c r="AE9" s="427"/>
    </row>
    <row r="10" spans="2:31" ht="90" customHeight="1">
      <c r="B10" s="34" t="s">
        <v>299</v>
      </c>
      <c r="C10" s="416"/>
      <c r="D10" s="416"/>
      <c r="E10" s="416"/>
      <c r="F10" s="416"/>
      <c r="G10" s="416"/>
      <c r="H10" s="60"/>
      <c r="I10" s="422"/>
      <c r="J10" s="423"/>
      <c r="K10" s="423"/>
      <c r="L10" s="423"/>
      <c r="M10" s="423"/>
      <c r="N10" s="423"/>
      <c r="O10" s="423"/>
      <c r="P10" s="423"/>
      <c r="Q10" s="423"/>
      <c r="R10" s="423"/>
      <c r="S10" s="423"/>
      <c r="T10" s="423"/>
      <c r="U10" s="423"/>
      <c r="V10" s="423"/>
      <c r="W10" s="423"/>
      <c r="X10" s="423"/>
      <c r="Y10" s="423"/>
      <c r="Z10" s="423"/>
      <c r="AA10" s="423"/>
      <c r="AB10" s="423"/>
      <c r="AC10" s="423"/>
      <c r="AD10" s="423"/>
      <c r="AE10" s="427"/>
    </row>
    <row r="11" spans="2:31" ht="93.75" customHeight="1">
      <c r="B11" s="428" t="s">
        <v>300</v>
      </c>
      <c r="C11" s="429"/>
      <c r="D11" s="429"/>
      <c r="E11" s="429"/>
      <c r="F11" s="429"/>
      <c r="G11" s="429"/>
      <c r="H11" s="430"/>
      <c r="I11" s="30"/>
      <c r="J11" s="37"/>
      <c r="K11" s="37"/>
      <c r="L11" s="37"/>
      <c r="M11" s="37"/>
      <c r="N11" s="37"/>
      <c r="O11" s="37"/>
      <c r="P11" s="37"/>
      <c r="Q11" s="37"/>
      <c r="R11" s="37"/>
      <c r="S11" s="37"/>
      <c r="T11" s="37"/>
      <c r="U11" s="37"/>
      <c r="V11" s="37"/>
      <c r="W11" s="37"/>
      <c r="X11" s="37"/>
      <c r="Y11" s="37"/>
      <c r="Z11" s="37"/>
      <c r="AA11" s="37"/>
      <c r="AB11" s="37"/>
      <c r="AC11" s="37"/>
      <c r="AD11" s="37"/>
      <c r="AE11" s="431"/>
    </row>
    <row r="12" spans="2:31" ht="90" customHeight="1">
      <c r="B12" s="34" t="s">
        <v>292</v>
      </c>
      <c r="C12" s="416"/>
      <c r="D12" s="416"/>
      <c r="E12" s="416"/>
      <c r="F12" s="416"/>
      <c r="G12" s="416"/>
      <c r="H12" s="60"/>
      <c r="I12" s="422"/>
      <c r="J12" s="423"/>
      <c r="K12" s="423"/>
      <c r="L12" s="423"/>
      <c r="M12" s="423"/>
      <c r="N12" s="423"/>
      <c r="O12" s="423"/>
      <c r="P12" s="423"/>
      <c r="Q12" s="423"/>
      <c r="R12" s="423"/>
      <c r="S12" s="423"/>
      <c r="T12" s="423"/>
      <c r="U12" s="423"/>
      <c r="V12" s="423"/>
      <c r="W12" s="423"/>
      <c r="X12" s="423"/>
      <c r="Y12" s="423"/>
      <c r="Z12" s="423"/>
      <c r="AA12" s="423"/>
      <c r="AB12" s="423"/>
      <c r="AC12" s="423"/>
      <c r="AD12" s="423"/>
      <c r="AE12" s="427"/>
    </row>
    <row r="13" spans="2:31" ht="90" customHeight="1">
      <c r="B13" s="33" t="s">
        <v>264</v>
      </c>
      <c r="C13" s="417"/>
      <c r="D13" s="417"/>
      <c r="E13" s="417"/>
      <c r="F13" s="417"/>
      <c r="G13" s="417"/>
      <c r="H13" s="59"/>
      <c r="I13" s="422"/>
      <c r="J13" s="423"/>
      <c r="K13" s="423"/>
      <c r="L13" s="423"/>
      <c r="M13" s="423"/>
      <c r="N13" s="423"/>
      <c r="O13" s="423"/>
      <c r="P13" s="423"/>
      <c r="Q13" s="423"/>
      <c r="R13" s="423"/>
      <c r="S13" s="423"/>
      <c r="T13" s="423"/>
      <c r="U13" s="423"/>
      <c r="V13" s="423"/>
      <c r="W13" s="423"/>
      <c r="X13" s="423"/>
      <c r="Y13" s="423"/>
      <c r="Z13" s="423"/>
      <c r="AA13" s="423"/>
      <c r="AB13" s="423"/>
      <c r="AC13" s="423"/>
      <c r="AD13" s="423"/>
      <c r="AE13" s="427"/>
    </row>
    <row r="14" spans="2:31" ht="18.75" customHeight="1">
      <c r="B14" s="211"/>
      <c r="C14" s="211"/>
      <c r="D14" s="211"/>
      <c r="E14" s="211"/>
      <c r="F14" s="211"/>
      <c r="G14" s="211"/>
      <c r="H14" s="211"/>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row>
    <row r="15" spans="2:31" ht="18.75" customHeight="1">
      <c r="C15" s="287" t="s">
        <v>80</v>
      </c>
    </row>
    <row r="16" spans="2:31"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sheetData>
  <mergeCells count="22">
    <mergeCell ref="B4:AE4"/>
    <mergeCell ref="B6:C6"/>
    <mergeCell ref="D6:H6"/>
    <mergeCell ref="B7:D7"/>
    <mergeCell ref="E7:H7"/>
    <mergeCell ref="F8:H8"/>
    <mergeCell ref="I8:AE8"/>
    <mergeCell ref="F9:H9"/>
    <mergeCell ref="I9:AE9"/>
    <mergeCell ref="B10:H10"/>
    <mergeCell ref="I10:AE10"/>
    <mergeCell ref="B11:H11"/>
    <mergeCell ref="I11:AE11"/>
    <mergeCell ref="B12:H12"/>
    <mergeCell ref="I12:AE12"/>
    <mergeCell ref="B13:H13"/>
    <mergeCell ref="I13:AE13"/>
    <mergeCell ref="I6:K7"/>
    <mergeCell ref="L6:AA7"/>
    <mergeCell ref="AB6:AC7"/>
    <mergeCell ref="AD6:AE7"/>
    <mergeCell ref="B8:E9"/>
  </mergeCells>
  <phoneticPr fontId="5"/>
  <pageMargins left="0.7" right="0.7" top="0.75" bottom="0.75" header="0.3" footer="0.3"/>
  <pageSetup paperSize="9" scale="98" fitToWidth="1" fitToHeight="1" orientation="portrait" usePrinterDefaults="1" r:id="rId1"/>
</worksheet>
</file>

<file path=xl/worksheets/sheet20.xml><?xml version="1.0" encoding="utf-8"?>
<worksheet xmlns="http://schemas.openxmlformats.org/spreadsheetml/2006/main" xmlns:r="http://schemas.openxmlformats.org/officeDocument/2006/relationships" xmlns:mc="http://schemas.openxmlformats.org/markup-compatibility/2006">
  <dimension ref="B2:AE15"/>
  <sheetViews>
    <sheetView view="pageBreakPreview" topLeftCell="A11" zoomScale="85" zoomScaleSheetLayoutView="85" workbookViewId="0">
      <selection activeCell="AO8" sqref="AO8"/>
    </sheetView>
  </sheetViews>
  <sheetFormatPr defaultRowHeight="13.5"/>
  <cols>
    <col min="1" max="1" width="1.625" style="287" customWidth="1"/>
    <col min="2" max="7" width="2.875" style="287" customWidth="1"/>
    <col min="8" max="8" width="4.625" style="287" customWidth="1"/>
    <col min="9" max="31" width="2.875" style="287" customWidth="1"/>
    <col min="32" max="32" width="1.5" style="287" customWidth="1"/>
    <col min="33" max="55" width="3.125" style="287" customWidth="1"/>
    <col min="56" max="16384" width="9" style="287" customWidth="1"/>
  </cols>
  <sheetData>
    <row r="1" spans="2:31" ht="9.75" customHeight="1"/>
    <row r="2" spans="2:31" ht="18.75" customHeight="1">
      <c r="B2" s="36" t="s">
        <v>123</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row>
    <row r="3" spans="2:31" ht="4.5" customHeight="1">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row>
    <row r="4" spans="2:31" ht="18.75" customHeight="1">
      <c r="B4" s="27" t="s">
        <v>251</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row>
    <row r="5" spans="2:31" ht="8.25" customHeight="1"/>
    <row r="6" spans="2:31" ht="18.75" customHeight="1">
      <c r="B6" s="29" t="s">
        <v>126</v>
      </c>
      <c r="C6" s="29"/>
      <c r="D6" s="226" t="s">
        <v>201</v>
      </c>
      <c r="E6" s="226"/>
      <c r="F6" s="227"/>
      <c r="G6" s="229"/>
      <c r="H6" s="231" t="s">
        <v>303</v>
      </c>
      <c r="I6" s="29" t="s">
        <v>167</v>
      </c>
      <c r="J6" s="29"/>
      <c r="K6" s="29"/>
      <c r="L6" s="29"/>
      <c r="M6" s="29"/>
      <c r="N6" s="29"/>
      <c r="O6" s="29"/>
      <c r="P6" s="29"/>
      <c r="Q6" s="29"/>
      <c r="R6" s="29"/>
      <c r="S6" s="29"/>
      <c r="T6" s="29"/>
      <c r="U6" s="29"/>
      <c r="V6" s="29"/>
      <c r="W6" s="29"/>
      <c r="X6" s="29"/>
      <c r="Y6" s="29"/>
      <c r="Z6" s="29"/>
      <c r="AA6" s="29"/>
      <c r="AB6" s="424"/>
      <c r="AC6" s="81"/>
      <c r="AD6" s="81" t="s">
        <v>113</v>
      </c>
      <c r="AE6" s="83"/>
    </row>
    <row r="7" spans="2:31" s="415" customFormat="1" ht="17.25" customHeight="1">
      <c r="B7" s="30" t="s">
        <v>109</v>
      </c>
      <c r="C7" s="37"/>
      <c r="D7" s="37"/>
      <c r="E7" s="418"/>
      <c r="F7" s="418"/>
      <c r="G7" s="418"/>
      <c r="H7" s="420"/>
      <c r="I7" s="29"/>
      <c r="J7" s="29"/>
      <c r="K7" s="29"/>
      <c r="L7" s="29"/>
      <c r="M7" s="29"/>
      <c r="N7" s="29"/>
      <c r="O7" s="29"/>
      <c r="P7" s="29"/>
      <c r="Q7" s="29"/>
      <c r="R7" s="29"/>
      <c r="S7" s="29"/>
      <c r="T7" s="29"/>
      <c r="U7" s="29"/>
      <c r="V7" s="29"/>
      <c r="W7" s="29"/>
      <c r="X7" s="29"/>
      <c r="Y7" s="29"/>
      <c r="Z7" s="29"/>
      <c r="AA7" s="29"/>
      <c r="AB7" s="425"/>
      <c r="AC7" s="426"/>
      <c r="AD7" s="426"/>
      <c r="AE7" s="84"/>
    </row>
    <row r="8" spans="2:31" ht="93.75" customHeight="1">
      <c r="B8" s="208" t="s">
        <v>269</v>
      </c>
      <c r="C8" s="210"/>
      <c r="D8" s="210"/>
      <c r="E8" s="212"/>
      <c r="F8" s="53" t="s">
        <v>187</v>
      </c>
      <c r="G8" s="53"/>
      <c r="H8" s="57"/>
      <c r="I8" s="421"/>
      <c r="J8" s="53"/>
      <c r="K8" s="53"/>
      <c r="L8" s="53"/>
      <c r="M8" s="53"/>
      <c r="N8" s="53"/>
      <c r="O8" s="53"/>
      <c r="P8" s="53"/>
      <c r="Q8" s="53"/>
      <c r="R8" s="53"/>
      <c r="S8" s="53"/>
      <c r="T8" s="53"/>
      <c r="U8" s="53"/>
      <c r="V8" s="53"/>
      <c r="W8" s="53"/>
      <c r="X8" s="53"/>
      <c r="Y8" s="53"/>
      <c r="Z8" s="53"/>
      <c r="AA8" s="53"/>
      <c r="AB8" s="53"/>
      <c r="AC8" s="53"/>
      <c r="AD8" s="53"/>
      <c r="AE8" s="57"/>
    </row>
    <row r="9" spans="2:31" ht="93.75" customHeight="1">
      <c r="B9" s="34"/>
      <c r="C9" s="416"/>
      <c r="D9" s="416"/>
      <c r="E9" s="419"/>
      <c r="F9" s="417" t="s">
        <v>261</v>
      </c>
      <c r="G9" s="417"/>
      <c r="H9" s="59"/>
      <c r="I9" s="422"/>
      <c r="J9" s="423"/>
      <c r="K9" s="423"/>
      <c r="L9" s="423"/>
      <c r="M9" s="423"/>
      <c r="N9" s="423"/>
      <c r="O9" s="423"/>
      <c r="P9" s="423"/>
      <c r="Q9" s="423"/>
      <c r="R9" s="423"/>
      <c r="S9" s="423"/>
      <c r="T9" s="423"/>
      <c r="U9" s="423"/>
      <c r="V9" s="423"/>
      <c r="W9" s="423"/>
      <c r="X9" s="423"/>
      <c r="Y9" s="423"/>
      <c r="Z9" s="423"/>
      <c r="AA9" s="423"/>
      <c r="AB9" s="423"/>
      <c r="AC9" s="423"/>
      <c r="AD9" s="423"/>
      <c r="AE9" s="427"/>
    </row>
    <row r="10" spans="2:31" ht="93.75" customHeight="1">
      <c r="B10" s="34" t="s">
        <v>299</v>
      </c>
      <c r="C10" s="416"/>
      <c r="D10" s="416"/>
      <c r="E10" s="416"/>
      <c r="F10" s="416"/>
      <c r="G10" s="416"/>
      <c r="H10" s="60"/>
      <c r="I10" s="422"/>
      <c r="J10" s="423"/>
      <c r="K10" s="423"/>
      <c r="L10" s="423"/>
      <c r="M10" s="423"/>
      <c r="N10" s="423"/>
      <c r="O10" s="423"/>
      <c r="P10" s="423"/>
      <c r="Q10" s="423"/>
      <c r="R10" s="423"/>
      <c r="S10" s="423"/>
      <c r="T10" s="423"/>
      <c r="U10" s="423"/>
      <c r="V10" s="423"/>
      <c r="W10" s="423"/>
      <c r="X10" s="423"/>
      <c r="Y10" s="423"/>
      <c r="Z10" s="423"/>
      <c r="AA10" s="423"/>
      <c r="AB10" s="423"/>
      <c r="AC10" s="423"/>
      <c r="AD10" s="423"/>
      <c r="AE10" s="427"/>
    </row>
    <row r="11" spans="2:31" ht="93.75" customHeight="1">
      <c r="B11" s="428" t="s">
        <v>300</v>
      </c>
      <c r="C11" s="429"/>
      <c r="D11" s="429"/>
      <c r="E11" s="429"/>
      <c r="F11" s="429"/>
      <c r="G11" s="429"/>
      <c r="H11" s="430"/>
      <c r="I11" s="30"/>
      <c r="J11" s="37"/>
      <c r="K11" s="37"/>
      <c r="L11" s="37"/>
      <c r="M11" s="37"/>
      <c r="N11" s="37"/>
      <c r="O11" s="37"/>
      <c r="P11" s="37"/>
      <c r="Q11" s="37"/>
      <c r="R11" s="37"/>
      <c r="S11" s="37"/>
      <c r="T11" s="37"/>
      <c r="U11" s="37"/>
      <c r="V11" s="37"/>
      <c r="W11" s="37"/>
      <c r="X11" s="37"/>
      <c r="Y11" s="37"/>
      <c r="Z11" s="37"/>
      <c r="AA11" s="37"/>
      <c r="AB11" s="37"/>
      <c r="AC11" s="37"/>
      <c r="AD11" s="37"/>
      <c r="AE11" s="431"/>
    </row>
    <row r="12" spans="2:31" ht="93.75" customHeight="1">
      <c r="B12" s="34" t="s">
        <v>292</v>
      </c>
      <c r="C12" s="416"/>
      <c r="D12" s="416"/>
      <c r="E12" s="416"/>
      <c r="F12" s="416"/>
      <c r="G12" s="416"/>
      <c r="H12" s="60"/>
      <c r="I12" s="422"/>
      <c r="J12" s="423"/>
      <c r="K12" s="423"/>
      <c r="L12" s="423"/>
      <c r="M12" s="423"/>
      <c r="N12" s="423"/>
      <c r="O12" s="423"/>
      <c r="P12" s="423"/>
      <c r="Q12" s="423"/>
      <c r="R12" s="423"/>
      <c r="S12" s="423"/>
      <c r="T12" s="423"/>
      <c r="U12" s="423"/>
      <c r="V12" s="423"/>
      <c r="W12" s="423"/>
      <c r="X12" s="423"/>
      <c r="Y12" s="423"/>
      <c r="Z12" s="423"/>
      <c r="AA12" s="423"/>
      <c r="AB12" s="423"/>
      <c r="AC12" s="423"/>
      <c r="AD12" s="423"/>
      <c r="AE12" s="427"/>
    </row>
    <row r="13" spans="2:31" ht="93.75" customHeight="1">
      <c r="B13" s="33" t="s">
        <v>264</v>
      </c>
      <c r="C13" s="417"/>
      <c r="D13" s="417"/>
      <c r="E13" s="417"/>
      <c r="F13" s="417"/>
      <c r="G13" s="417"/>
      <c r="H13" s="59"/>
      <c r="I13" s="422"/>
      <c r="J13" s="423"/>
      <c r="K13" s="423"/>
      <c r="L13" s="423"/>
      <c r="M13" s="423"/>
      <c r="N13" s="423"/>
      <c r="O13" s="423"/>
      <c r="P13" s="423"/>
      <c r="Q13" s="423"/>
      <c r="R13" s="423"/>
      <c r="S13" s="423"/>
      <c r="T13" s="423"/>
      <c r="U13" s="423"/>
      <c r="V13" s="423"/>
      <c r="W13" s="423"/>
      <c r="X13" s="423"/>
      <c r="Y13" s="423"/>
      <c r="Z13" s="423"/>
      <c r="AA13" s="423"/>
      <c r="AB13" s="423"/>
      <c r="AC13" s="423"/>
      <c r="AD13" s="423"/>
      <c r="AE13" s="427"/>
    </row>
    <row r="14" spans="2:31" ht="18.75" customHeight="1">
      <c r="B14" s="211"/>
      <c r="C14" s="211"/>
      <c r="D14" s="211"/>
      <c r="E14" s="211"/>
      <c r="F14" s="211"/>
      <c r="G14" s="211"/>
      <c r="H14" s="211"/>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row>
    <row r="15" spans="2:31" ht="18.75" customHeight="1">
      <c r="C15" s="287" t="s">
        <v>80</v>
      </c>
    </row>
    <row r="16" spans="2:31"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ht="18.75" customHeight="1"/>
    <row r="31" ht="18.75" customHeight="1"/>
    <row r="3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sheetData>
  <mergeCells count="21">
    <mergeCell ref="B4:AE4"/>
    <mergeCell ref="B6:C6"/>
    <mergeCell ref="B7:D7"/>
    <mergeCell ref="E7:H7"/>
    <mergeCell ref="F8:H8"/>
    <mergeCell ref="I8:AE8"/>
    <mergeCell ref="F9:H9"/>
    <mergeCell ref="I9:AE9"/>
    <mergeCell ref="B10:H10"/>
    <mergeCell ref="I10:AE10"/>
    <mergeCell ref="B11:H11"/>
    <mergeCell ref="I11:AE11"/>
    <mergeCell ref="B12:H12"/>
    <mergeCell ref="I12:AE12"/>
    <mergeCell ref="B13:H13"/>
    <mergeCell ref="I13:AE13"/>
    <mergeCell ref="I6:K7"/>
    <mergeCell ref="L6:AA7"/>
    <mergeCell ref="AB6:AC7"/>
    <mergeCell ref="AD6:AE7"/>
    <mergeCell ref="B8:E9"/>
  </mergeCells>
  <phoneticPr fontId="5"/>
  <dataValidations count="1">
    <dataValidation type="list" allowBlank="1" showDropDown="0" showInputMessage="1" showErrorMessage="1" sqref="G6">
      <formula1>"①,②,③,④,⑤,⑥"</formula1>
    </dataValidation>
  </dataValidations>
  <pageMargins left="0.7" right="0.7" top="0.75" bottom="0.75" header="0.3" footer="0.3"/>
  <pageSetup paperSize="9" scale="98" fitToWidth="1" fitToHeight="1" orientation="portrait" usePrinterDefaults="1" r:id="rId1"/>
</worksheet>
</file>

<file path=xl/worksheets/sheet21.xml><?xml version="1.0" encoding="utf-8"?>
<worksheet xmlns="http://schemas.openxmlformats.org/spreadsheetml/2006/main" xmlns:r="http://schemas.openxmlformats.org/officeDocument/2006/relationships" xmlns:mc="http://schemas.openxmlformats.org/markup-compatibility/2006">
  <dimension ref="A1:AB17"/>
  <sheetViews>
    <sheetView view="pageBreakPreview" topLeftCell="A3" zoomScale="60" workbookViewId="0">
      <selection activeCell="A18" sqref="A18"/>
    </sheetView>
  </sheetViews>
  <sheetFormatPr defaultRowHeight="14.25"/>
  <cols>
    <col min="1" max="52" width="3.125" style="36" customWidth="1"/>
    <col min="53" max="16384" width="9" style="36" customWidth="1"/>
  </cols>
  <sheetData>
    <row r="1" spans="1:28" ht="18.75" customHeight="1">
      <c r="A1" s="36" t="s">
        <v>106</v>
      </c>
    </row>
    <row r="2" spans="1:28" ht="18.75" customHeight="1">
      <c r="A2" s="27" t="s">
        <v>304</v>
      </c>
      <c r="B2" s="27"/>
      <c r="C2" s="27"/>
      <c r="D2" s="27"/>
      <c r="E2" s="27"/>
      <c r="F2" s="27"/>
      <c r="G2" s="27"/>
      <c r="H2" s="27"/>
      <c r="I2" s="27"/>
      <c r="J2" s="27"/>
      <c r="K2" s="27"/>
      <c r="L2" s="27"/>
      <c r="M2" s="27"/>
      <c r="N2" s="27"/>
      <c r="O2" s="27"/>
      <c r="P2" s="27"/>
      <c r="Q2" s="27"/>
      <c r="R2" s="27"/>
      <c r="S2" s="27"/>
      <c r="T2" s="27"/>
      <c r="U2" s="27"/>
      <c r="V2" s="27"/>
      <c r="W2" s="27"/>
      <c r="X2" s="27"/>
      <c r="Y2" s="27"/>
      <c r="Z2" s="27"/>
      <c r="AA2" s="27"/>
      <c r="AB2" s="27"/>
    </row>
    <row r="3" spans="1:28" ht="18.75" customHeight="1"/>
    <row r="4" spans="1:28" ht="18.75" customHeight="1">
      <c r="AB4" s="406" t="s">
        <v>198</v>
      </c>
    </row>
    <row r="5" spans="1:28" ht="18.75" customHeight="1">
      <c r="AB5" s="406" t="s">
        <v>287</v>
      </c>
    </row>
    <row r="6" spans="1:28" ht="18.75" customHeight="1"/>
    <row r="7" spans="1:28" ht="18.75" customHeight="1">
      <c r="A7" s="36" t="s">
        <v>260</v>
      </c>
    </row>
    <row r="8" spans="1:28" ht="18.75" customHeight="1">
      <c r="A8" s="36" t="s">
        <v>100</v>
      </c>
      <c r="L8" s="36" t="s">
        <v>225</v>
      </c>
    </row>
    <row r="9" spans="1:28" ht="18.75" customHeight="1"/>
    <row r="10" spans="1:28" ht="18.75" customHeight="1">
      <c r="Z10" s="406" t="s">
        <v>103</v>
      </c>
      <c r="AA10" s="432" t="s">
        <v>212</v>
      </c>
    </row>
    <row r="11" spans="1:28" ht="18.75" customHeight="1"/>
    <row r="12" spans="1:28" ht="18.75" customHeight="1">
      <c r="A12" s="36" t="s">
        <v>278</v>
      </c>
    </row>
    <row r="13" spans="1:28" ht="18.75" customHeight="1">
      <c r="A13" s="36" t="s">
        <v>95</v>
      </c>
    </row>
    <row r="14" spans="1:28" ht="18.75" customHeight="1"/>
    <row r="15" spans="1:28" ht="18.75" customHeight="1">
      <c r="A15" s="36" t="s">
        <v>305</v>
      </c>
      <c r="H15" s="36"/>
      <c r="I15" s="36"/>
      <c r="J15" s="36"/>
      <c r="K15" s="36"/>
      <c r="L15" s="36"/>
      <c r="M15" s="36"/>
      <c r="N15" s="36"/>
      <c r="O15" s="27" t="s">
        <v>50</v>
      </c>
    </row>
    <row r="16" spans="1:28" ht="18.75" customHeight="1"/>
    <row r="17" spans="1:15" ht="18.75" customHeight="1">
      <c r="A17" s="36" t="s">
        <v>128</v>
      </c>
      <c r="H17" s="36"/>
      <c r="I17" s="36"/>
      <c r="J17" s="36"/>
      <c r="K17" s="36"/>
      <c r="L17" s="36"/>
      <c r="M17" s="36"/>
      <c r="N17" s="36"/>
      <c r="O17" s="27" t="s">
        <v>50</v>
      </c>
    </row>
    <row r="18" spans="1:15" ht="18.75" customHeight="1"/>
    <row r="19" spans="1:15" ht="18.75" customHeight="1"/>
    <row r="20" spans="1:15" ht="18.75" customHeight="1"/>
    <row r="21" spans="1:15" ht="18.75" customHeight="1"/>
    <row r="22" spans="1:15" ht="18.75" customHeight="1"/>
    <row r="23" spans="1:15" ht="18.75" customHeight="1"/>
    <row r="24" spans="1:15" ht="18.75" customHeight="1"/>
    <row r="25" spans="1:15" ht="18.75" customHeight="1"/>
    <row r="26" spans="1:15" ht="18.75" customHeight="1"/>
    <row r="27" spans="1:15" ht="18.75" customHeight="1"/>
    <row r="28" spans="1:15" ht="18.75" customHeight="1"/>
    <row r="29" spans="1:15" ht="18.75" customHeight="1"/>
    <row r="30" spans="1:15" ht="18.75" customHeight="1"/>
    <row r="31" spans="1:15" ht="18.75" customHeight="1"/>
    <row r="32" spans="1:15"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sheetData>
  <mergeCells count="3">
    <mergeCell ref="A2:AB2"/>
    <mergeCell ref="H15:N15"/>
    <mergeCell ref="H17:N17"/>
  </mergeCells>
  <phoneticPr fontId="5"/>
  <pageMargins left="0.7" right="0.7" top="0.75" bottom="0.75" header="0.3" footer="0.3"/>
  <pageSetup paperSize="9" scale="98"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dimension ref="A2:AJ22"/>
  <sheetViews>
    <sheetView showGridLines="0" view="pageBreakPreview" zoomScaleSheetLayoutView="100" workbookViewId="0">
      <selection activeCell="Y5" sqref="Y5"/>
    </sheetView>
  </sheetViews>
  <sheetFormatPr defaultRowHeight="14.25"/>
  <cols>
    <col min="1" max="1" width="2.25" style="25" customWidth="1"/>
    <col min="2" max="27" width="3.125" style="25" customWidth="1"/>
    <col min="28" max="28" width="4.25" style="25" customWidth="1"/>
    <col min="29" max="29" width="1.625" style="25" customWidth="1"/>
    <col min="30" max="52" width="3.125" style="25" customWidth="1"/>
    <col min="53" max="16384" width="9" style="25" customWidth="1"/>
  </cols>
  <sheetData>
    <row r="1" spans="1:28" ht="9" customHeight="1"/>
    <row r="2" spans="1:28" ht="18.75" customHeight="1">
      <c r="B2" s="25" t="s">
        <v>307</v>
      </c>
    </row>
    <row r="3" spans="1:28" ht="18.75" customHeight="1"/>
    <row r="4" spans="1:28" ht="18.75" customHeight="1">
      <c r="A4" s="138" t="s">
        <v>306</v>
      </c>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row>
    <row r="5" spans="1:28" ht="18.75" customHeight="1"/>
    <row r="6" spans="1:28" ht="18.75" customHeight="1">
      <c r="B6" s="25" t="s">
        <v>308</v>
      </c>
      <c r="C6" s="138"/>
      <c r="D6" s="138"/>
      <c r="E6" s="138"/>
      <c r="F6" s="138"/>
      <c r="G6" s="138"/>
      <c r="H6" s="138"/>
      <c r="I6" s="138"/>
      <c r="J6" s="25" t="s">
        <v>50</v>
      </c>
    </row>
    <row r="7" spans="1:28" ht="18.75" customHeight="1"/>
    <row r="8" spans="1:28" ht="18.75" customHeight="1">
      <c r="B8" s="433" t="s">
        <v>309</v>
      </c>
      <c r="C8" s="433"/>
      <c r="D8" s="433"/>
      <c r="E8" s="433"/>
      <c r="F8" s="433"/>
      <c r="G8" s="433"/>
      <c r="H8" s="433"/>
      <c r="I8" s="433"/>
      <c r="J8" s="433"/>
      <c r="K8" s="433"/>
      <c r="L8" s="433"/>
      <c r="M8" s="433"/>
      <c r="N8" s="433"/>
      <c r="O8" s="433"/>
      <c r="P8" s="433"/>
      <c r="Q8" s="433"/>
      <c r="R8" s="433"/>
      <c r="S8" s="433"/>
      <c r="T8" s="433"/>
      <c r="U8" s="433"/>
      <c r="V8" s="433"/>
      <c r="W8" s="433"/>
      <c r="X8" s="433"/>
      <c r="Y8" s="433"/>
      <c r="Z8" s="433"/>
      <c r="AA8" s="433"/>
      <c r="AB8" s="433"/>
    </row>
    <row r="9" spans="1:28" ht="18.75" customHeight="1">
      <c r="B9" s="433" t="s">
        <v>310</v>
      </c>
      <c r="C9" s="433"/>
      <c r="D9" s="433"/>
      <c r="E9" s="433"/>
      <c r="F9" s="433"/>
      <c r="G9" s="433"/>
      <c r="H9" s="433"/>
      <c r="I9" s="433"/>
      <c r="J9" s="433"/>
      <c r="K9" s="433"/>
      <c r="L9" s="433"/>
      <c r="M9" s="433"/>
      <c r="N9" s="433"/>
      <c r="O9" s="433"/>
      <c r="P9" s="433"/>
      <c r="Q9" s="433"/>
      <c r="R9" s="433"/>
      <c r="S9" s="433"/>
      <c r="T9" s="433"/>
      <c r="U9" s="433"/>
      <c r="V9" s="433"/>
      <c r="W9" s="433"/>
      <c r="X9" s="433"/>
      <c r="Y9" s="433"/>
      <c r="Z9" s="433"/>
      <c r="AA9" s="433"/>
      <c r="AB9" s="433"/>
    </row>
    <row r="10" spans="1:28" ht="18.75" customHeight="1"/>
    <row r="11" spans="1:28" ht="18.75" customHeight="1">
      <c r="U11" s="138" t="s">
        <v>315</v>
      </c>
      <c r="V11" s="138"/>
      <c r="W11" s="138"/>
      <c r="X11" s="138"/>
      <c r="Y11" s="138"/>
      <c r="Z11" s="138"/>
      <c r="AA11" s="138"/>
      <c r="AB11" s="138"/>
    </row>
    <row r="12" spans="1:28" ht="18.75" customHeight="1"/>
    <row r="13" spans="1:28" ht="18.75" customHeight="1">
      <c r="A13" s="25" t="s">
        <v>4</v>
      </c>
    </row>
    <row r="14" spans="1:28" ht="18.75" customHeight="1"/>
    <row r="15" spans="1:28" ht="18.75" customHeight="1">
      <c r="M15" s="453" t="s">
        <v>297</v>
      </c>
      <c r="N15" s="453"/>
      <c r="O15" s="453"/>
      <c r="P15" s="453"/>
      <c r="Q15" s="453"/>
      <c r="S15" s="138"/>
      <c r="T15" s="138"/>
      <c r="U15" s="138"/>
      <c r="V15" s="138"/>
      <c r="W15" s="138"/>
      <c r="X15" s="138"/>
      <c r="Y15" s="138"/>
      <c r="Z15" s="138"/>
      <c r="AA15" s="138"/>
      <c r="AB15" s="453"/>
    </row>
    <row r="16" spans="1:28" ht="18.75" customHeight="1">
      <c r="Q16" s="453" t="s">
        <v>120</v>
      </c>
      <c r="S16" s="138"/>
      <c r="T16" s="138"/>
      <c r="U16" s="138"/>
      <c r="V16" s="138"/>
      <c r="W16" s="138"/>
      <c r="X16" s="138"/>
      <c r="Y16" s="138"/>
      <c r="Z16" s="138"/>
      <c r="AA16" s="138"/>
      <c r="AB16" s="453"/>
    </row>
    <row r="17" spans="2:36" ht="18.75" customHeight="1">
      <c r="Q17" s="453" t="s">
        <v>313</v>
      </c>
      <c r="S17" s="138"/>
      <c r="T17" s="138"/>
      <c r="U17" s="138"/>
      <c r="V17" s="138"/>
      <c r="W17" s="138"/>
      <c r="X17" s="138"/>
      <c r="Y17" s="138"/>
      <c r="Z17" s="138"/>
      <c r="AB17" s="453"/>
    </row>
    <row r="18" spans="2:36" ht="18.75" customHeight="1"/>
    <row r="19" spans="2:36" ht="22.5" customHeight="1">
      <c r="B19" s="434" t="s">
        <v>192</v>
      </c>
      <c r="C19" s="438"/>
      <c r="D19" s="438"/>
      <c r="E19" s="438"/>
      <c r="F19" s="442" t="s">
        <v>230</v>
      </c>
      <c r="G19" s="438"/>
      <c r="H19" s="438"/>
      <c r="I19" s="438"/>
      <c r="J19" s="449"/>
      <c r="K19" s="451"/>
      <c r="L19" s="451"/>
      <c r="M19" s="451"/>
      <c r="N19" s="451"/>
      <c r="O19" s="451"/>
      <c r="P19" s="454"/>
      <c r="Q19" s="443" t="s">
        <v>301</v>
      </c>
      <c r="R19" s="446"/>
      <c r="S19" s="446"/>
      <c r="T19" s="456"/>
      <c r="U19" s="457" t="s">
        <v>60</v>
      </c>
      <c r="V19" s="458"/>
      <c r="W19" s="458"/>
      <c r="X19" s="458"/>
      <c r="Y19" s="458"/>
      <c r="Z19" s="458"/>
      <c r="AA19" s="458"/>
      <c r="AB19" s="459"/>
      <c r="AC19" s="3"/>
      <c r="AD19" s="3"/>
      <c r="AE19" s="3"/>
      <c r="AF19" s="3"/>
      <c r="AG19" s="3"/>
      <c r="AH19" s="3"/>
      <c r="AI19" s="3"/>
      <c r="AJ19" s="3"/>
    </row>
    <row r="20" spans="2:36" ht="22.5" customHeight="1">
      <c r="B20" s="435"/>
      <c r="C20" s="439"/>
      <c r="D20" s="439"/>
      <c r="E20" s="439"/>
      <c r="F20" s="443" t="s">
        <v>312</v>
      </c>
      <c r="G20" s="446"/>
      <c r="H20" s="446"/>
      <c r="I20" s="446"/>
      <c r="J20" s="450"/>
      <c r="K20" s="452"/>
      <c r="L20" s="452"/>
      <c r="M20" s="452"/>
      <c r="N20" s="452"/>
      <c r="O20" s="452"/>
      <c r="P20" s="455"/>
      <c r="Q20" s="443" t="s">
        <v>314</v>
      </c>
      <c r="R20" s="446"/>
      <c r="S20" s="446"/>
      <c r="T20" s="456"/>
      <c r="U20" s="170"/>
      <c r="V20" s="178"/>
      <c r="W20" s="178"/>
      <c r="X20" s="178"/>
      <c r="Y20" s="178"/>
      <c r="Z20" s="178"/>
      <c r="AA20" s="178"/>
      <c r="AB20" s="196"/>
      <c r="AC20" s="3"/>
      <c r="AD20" s="3"/>
      <c r="AE20" s="3"/>
      <c r="AF20" s="3"/>
      <c r="AG20" s="3"/>
      <c r="AH20" s="3"/>
      <c r="AI20" s="3"/>
      <c r="AJ20" s="3"/>
    </row>
    <row r="21" spans="2:36" ht="18.75" customHeight="1">
      <c r="B21" s="436" t="s">
        <v>224</v>
      </c>
      <c r="C21" s="440"/>
      <c r="D21" s="440"/>
      <c r="E21" s="440"/>
      <c r="F21" s="444"/>
      <c r="G21" s="447"/>
      <c r="H21" s="447"/>
      <c r="I21" s="447"/>
      <c r="J21" s="447"/>
      <c r="K21" s="447"/>
      <c r="L21" s="447"/>
      <c r="M21" s="447"/>
      <c r="N21" s="447"/>
      <c r="O21" s="447"/>
      <c r="P21" s="447"/>
      <c r="Q21" s="447"/>
      <c r="R21" s="447"/>
      <c r="S21" s="447"/>
      <c r="T21" s="447"/>
      <c r="U21" s="447"/>
      <c r="V21" s="447"/>
      <c r="W21" s="447"/>
      <c r="X21" s="447"/>
      <c r="Y21" s="447"/>
      <c r="Z21" s="447"/>
      <c r="AA21" s="447"/>
      <c r="AB21" s="460"/>
      <c r="AC21" s="462"/>
      <c r="AD21" s="462"/>
      <c r="AE21" s="462"/>
      <c r="AF21" s="462"/>
      <c r="AG21" s="462"/>
      <c r="AH21" s="462"/>
      <c r="AI21" s="462"/>
      <c r="AJ21" s="462"/>
    </row>
    <row r="22" spans="2:36" ht="37.5" customHeight="1">
      <c r="B22" s="437" t="s">
        <v>311</v>
      </c>
      <c r="C22" s="441"/>
      <c r="D22" s="441"/>
      <c r="E22" s="441"/>
      <c r="F22" s="445"/>
      <c r="G22" s="448"/>
      <c r="H22" s="448"/>
      <c r="I22" s="448"/>
      <c r="J22" s="448"/>
      <c r="K22" s="448"/>
      <c r="L22" s="448"/>
      <c r="M22" s="448"/>
      <c r="N22" s="448"/>
      <c r="O22" s="448"/>
      <c r="P22" s="448"/>
      <c r="Q22" s="448"/>
      <c r="R22" s="448"/>
      <c r="S22" s="448"/>
      <c r="T22" s="448"/>
      <c r="U22" s="448"/>
      <c r="V22" s="448"/>
      <c r="W22" s="448"/>
      <c r="X22" s="448"/>
      <c r="Y22" s="448"/>
      <c r="Z22" s="448"/>
      <c r="AA22" s="448"/>
      <c r="AB22" s="461"/>
      <c r="AC22" s="462"/>
      <c r="AD22" s="462"/>
      <c r="AE22" s="462"/>
      <c r="AF22" s="462"/>
      <c r="AG22" s="462"/>
      <c r="AH22" s="462"/>
      <c r="AI22" s="462"/>
      <c r="AJ22" s="462"/>
    </row>
    <row r="23" spans="2:36" ht="18.75" customHeight="1"/>
    <row r="24" spans="2:36" ht="18.75" customHeight="1"/>
    <row r="25" spans="2:36" ht="18.75" customHeight="1"/>
    <row r="26" spans="2:36" ht="18.75" customHeight="1"/>
    <row r="27" spans="2:36" ht="18.75" customHeight="1"/>
    <row r="28" spans="2:36" ht="18.75" customHeight="1"/>
    <row r="29" spans="2:36" ht="18.75" customHeight="1"/>
    <row r="30" spans="2:36" ht="18.75" customHeight="1"/>
    <row r="31" spans="2:36" ht="18.75" customHeight="1"/>
    <row r="32" spans="2:36"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sheetData>
  <mergeCells count="22">
    <mergeCell ref="A4:AB4"/>
    <mergeCell ref="C6:I6"/>
    <mergeCell ref="B8:AB8"/>
    <mergeCell ref="B9:AB9"/>
    <mergeCell ref="U11:AB11"/>
    <mergeCell ref="M15:Q15"/>
    <mergeCell ref="S15:AA15"/>
    <mergeCell ref="S16:AA16"/>
    <mergeCell ref="S17:Z17"/>
    <mergeCell ref="F19:I19"/>
    <mergeCell ref="J19:P19"/>
    <mergeCell ref="Q19:T19"/>
    <mergeCell ref="U19:AB19"/>
    <mergeCell ref="F20:I20"/>
    <mergeCell ref="J20:P20"/>
    <mergeCell ref="Q20:T20"/>
    <mergeCell ref="U20:AB20"/>
    <mergeCell ref="B21:E21"/>
    <mergeCell ref="F21:AB21"/>
    <mergeCell ref="B22:E22"/>
    <mergeCell ref="F22:AB22"/>
    <mergeCell ref="B19:E20"/>
  </mergeCells>
  <phoneticPr fontId="5"/>
  <pageMargins left="0.59055118110236227" right="0.78740157480314965" top="0.59055118110236227" bottom="0.59055118110236227" header="0.31496062992125984" footer="0.31496062992125984"/>
  <pageSetup paperSize="9" fitToWidth="1" fitToHeight="1" orientation="portrait" usePrinterDefaults="1" r:id="rId1"/>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FFFF00"/>
  </sheetPr>
  <dimension ref="B1:M47"/>
  <sheetViews>
    <sheetView showGridLines="0" view="pageBreakPreview" zoomScaleNormal="85" zoomScaleSheetLayoutView="100" workbookViewId="0">
      <selection activeCell="I52" sqref="I52"/>
    </sheetView>
  </sheetViews>
  <sheetFormatPr defaultRowHeight="13.5"/>
  <cols>
    <col min="1" max="1" width="1.75" style="463" customWidth="1"/>
    <col min="2" max="2" width="2.5" style="463" customWidth="1"/>
    <col min="3" max="3" width="1.25" style="463" customWidth="1"/>
    <col min="4" max="4" width="4.25" style="463" customWidth="1"/>
    <col min="5" max="11" width="9" style="463" customWidth="1"/>
    <col min="12" max="12" width="10.125" style="463" customWidth="1"/>
    <col min="13" max="13" width="3.375" style="463" customWidth="1"/>
    <col min="14" max="16384" width="9" style="463" customWidth="1"/>
  </cols>
  <sheetData>
    <row r="1" spans="2:13" ht="13.5" customHeight="1">
      <c r="B1" s="463" t="s">
        <v>316</v>
      </c>
      <c r="L1" s="476"/>
      <c r="M1" s="476"/>
    </row>
    <row r="2" spans="2:13" ht="13.5" customHeight="1">
      <c r="L2" s="476"/>
      <c r="M2" s="476"/>
    </row>
    <row r="3" spans="2:13" ht="33" customHeight="1">
      <c r="B3" s="465" t="s">
        <v>317</v>
      </c>
      <c r="C3" s="465"/>
      <c r="D3" s="465"/>
      <c r="E3" s="465"/>
      <c r="F3" s="465"/>
      <c r="G3" s="465"/>
      <c r="H3" s="465"/>
      <c r="I3" s="465"/>
      <c r="J3" s="465"/>
      <c r="K3" s="465"/>
      <c r="L3" s="465"/>
      <c r="M3" s="477"/>
    </row>
    <row r="5" spans="2:13" ht="26.25" customHeight="1">
      <c r="J5" s="474" t="s">
        <v>79</v>
      </c>
      <c r="K5" s="475"/>
      <c r="L5" s="475"/>
      <c r="M5" s="478"/>
    </row>
    <row r="8" spans="2:13" ht="14.25" customHeight="1">
      <c r="B8" s="466"/>
      <c r="D8" s="464" t="s">
        <v>318</v>
      </c>
    </row>
    <row r="9" spans="2:13" ht="11.25" customHeight="1">
      <c r="B9" s="467"/>
      <c r="D9" s="464"/>
    </row>
    <row r="10" spans="2:13" ht="14.25" customHeight="1">
      <c r="B10" s="466"/>
      <c r="D10" s="464" t="s">
        <v>238</v>
      </c>
    </row>
    <row r="11" spans="2:13" ht="11.25" customHeight="1">
      <c r="B11" s="467"/>
      <c r="D11" s="464"/>
    </row>
    <row r="12" spans="2:13" ht="14.25" customHeight="1">
      <c r="B12" s="466"/>
      <c r="D12" s="464" t="s">
        <v>319</v>
      </c>
    </row>
    <row r="13" spans="2:13" ht="11.25" customHeight="1">
      <c r="B13" s="467"/>
      <c r="D13" s="464"/>
    </row>
    <row r="14" spans="2:13" ht="14.25" customHeight="1">
      <c r="B14" s="466"/>
      <c r="D14" s="464" t="s">
        <v>64</v>
      </c>
    </row>
    <row r="15" spans="2:13" ht="14.25" customHeight="1">
      <c r="B15" s="468"/>
      <c r="D15" s="464" t="s">
        <v>246</v>
      </c>
    </row>
    <row r="16" spans="2:13" ht="11.25" customHeight="1">
      <c r="B16" s="467"/>
      <c r="D16" s="464"/>
    </row>
    <row r="17" spans="2:13" ht="14.25" customHeight="1">
      <c r="B17" s="466"/>
      <c r="D17" s="464" t="s">
        <v>268</v>
      </c>
    </row>
    <row r="18" spans="2:13" ht="14.25" customHeight="1">
      <c r="B18" s="468"/>
      <c r="D18" s="471" t="s">
        <v>320</v>
      </c>
    </row>
    <row r="19" spans="2:13" ht="11.25" customHeight="1">
      <c r="B19" s="467"/>
      <c r="D19" s="464"/>
    </row>
    <row r="20" spans="2:13" ht="14.25" customHeight="1">
      <c r="B20" s="466"/>
      <c r="D20" s="464" t="s">
        <v>105</v>
      </c>
    </row>
    <row r="21" spans="2:13" ht="5.25" customHeight="1">
      <c r="B21" s="467"/>
      <c r="D21" s="464"/>
    </row>
    <row r="22" spans="2:13" ht="59.25" customHeight="1">
      <c r="B22" s="467"/>
      <c r="D22" s="472" t="s">
        <v>321</v>
      </c>
      <c r="E22" s="472"/>
      <c r="F22" s="472"/>
      <c r="G22" s="472"/>
      <c r="H22" s="472"/>
      <c r="I22" s="472"/>
      <c r="J22" s="472"/>
      <c r="K22" s="472"/>
      <c r="L22" s="472"/>
      <c r="M22" s="479"/>
    </row>
    <row r="24" spans="2:13" ht="23.25" customHeight="1">
      <c r="B24" s="467"/>
      <c r="D24" s="473" t="s">
        <v>322</v>
      </c>
    </row>
    <row r="25" spans="2:13" ht="23.25" customHeight="1">
      <c r="B25" s="467"/>
      <c r="D25" s="473" t="s">
        <v>323</v>
      </c>
    </row>
    <row r="26" spans="2:13">
      <c r="B26" s="467"/>
    </row>
    <row r="27" spans="2:13">
      <c r="B27" s="467"/>
    </row>
    <row r="28" spans="2:13">
      <c r="B28" s="467"/>
    </row>
    <row r="29" spans="2:13" ht="3.75" customHeight="1">
      <c r="B29" s="467"/>
    </row>
    <row r="30" spans="2:13" ht="14.25">
      <c r="B30" s="469"/>
      <c r="C30" s="464"/>
      <c r="D30" s="464" t="s">
        <v>324</v>
      </c>
    </row>
    <row r="31" spans="2:13" ht="3.75" customHeight="1">
      <c r="B31" s="470"/>
      <c r="C31" s="464"/>
      <c r="D31" s="464"/>
    </row>
    <row r="32" spans="2:13" ht="14.25">
      <c r="B32" s="470"/>
      <c r="C32" s="464"/>
      <c r="D32" s="464" t="s">
        <v>325</v>
      </c>
    </row>
    <row r="33" spans="2:4" ht="14.25">
      <c r="B33" s="470"/>
      <c r="C33" s="464"/>
      <c r="D33" s="464" t="s">
        <v>218</v>
      </c>
    </row>
    <row r="34" spans="2:4" ht="14.25">
      <c r="B34" s="470"/>
      <c r="C34" s="464"/>
      <c r="D34" s="464" t="s">
        <v>211</v>
      </c>
    </row>
    <row r="35" spans="2:4" ht="14.25">
      <c r="B35" s="470"/>
      <c r="C35" s="464"/>
      <c r="D35" s="464" t="s">
        <v>97</v>
      </c>
    </row>
    <row r="36" spans="2:4" ht="8.25" customHeight="1">
      <c r="B36" s="470"/>
      <c r="C36" s="464"/>
      <c r="D36" s="464"/>
    </row>
    <row r="37" spans="2:4" ht="14.25">
      <c r="B37" s="470"/>
      <c r="C37" s="464"/>
      <c r="D37" s="464" t="s">
        <v>326</v>
      </c>
    </row>
    <row r="38" spans="2:4" ht="14.25">
      <c r="B38" s="470"/>
      <c r="C38" s="464"/>
      <c r="D38" s="464" t="s">
        <v>327</v>
      </c>
    </row>
    <row r="39" spans="2:4" ht="11.25" customHeight="1">
      <c r="B39" s="138"/>
      <c r="C39" s="464"/>
      <c r="D39" s="464"/>
    </row>
    <row r="40" spans="2:4" ht="14.25">
      <c r="B40" s="469"/>
      <c r="C40" s="464"/>
      <c r="D40" s="464" t="s">
        <v>24</v>
      </c>
    </row>
    <row r="41" spans="2:4" ht="11.25" customHeight="1">
      <c r="B41" s="138"/>
      <c r="C41" s="464"/>
      <c r="D41" s="464"/>
    </row>
    <row r="42" spans="2:4" ht="14.25">
      <c r="B42" s="469"/>
      <c r="C42" s="464"/>
      <c r="D42" s="464" t="s">
        <v>328</v>
      </c>
    </row>
    <row r="43" spans="2:4" ht="14.25">
      <c r="B43" s="470"/>
      <c r="C43" s="464"/>
      <c r="D43" s="464"/>
    </row>
    <row r="44" spans="2:4" ht="3.75" customHeight="1"/>
    <row r="45" spans="2:4" s="464" customFormat="1" ht="14.25"/>
    <row r="46" spans="2:4" ht="5.25" customHeight="1"/>
    <row r="47" spans="2:4" s="464" customFormat="1" ht="14.25"/>
  </sheetData>
  <mergeCells count="3">
    <mergeCell ref="B3:L3"/>
    <mergeCell ref="D22:L22"/>
    <mergeCell ref="L1:M2"/>
  </mergeCells>
  <phoneticPr fontId="5"/>
  <pageMargins left="0.78740157480314965" right="0.39370078740157483" top="0.59055118110236227" bottom="0.59055118110236227" header="0.31496062992125984"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23</vt:i4>
      </vt:variant>
    </vt:vector>
  </HeadingPairs>
  <TitlesOfParts>
    <vt:vector size="23" baseType="lpstr">
      <vt:lpstr>審査申込書</vt:lpstr>
      <vt:lpstr xml:space="preserve">様式第2号(自由) </vt:lpstr>
      <vt:lpstr>様式第3号別紙 (自由)</vt:lpstr>
      <vt:lpstr>様式第3号  (自由)</vt:lpstr>
      <vt:lpstr xml:space="preserve">様式第2号(解決) </vt:lpstr>
      <vt:lpstr xml:space="preserve">様式第3号別紙 (解決) </vt:lpstr>
      <vt:lpstr>様式第3号  (解決)</vt:lpstr>
      <vt:lpstr xml:space="preserve">様式第2号(行政) </vt:lpstr>
      <vt:lpstr xml:space="preserve">様式第3号別紙 (行政) </vt:lpstr>
      <vt:lpstr>様式第3号  (行政)</vt:lpstr>
      <vt:lpstr>様式第4号</vt:lpstr>
      <vt:lpstr>様式第5号</vt:lpstr>
      <vt:lpstr>活動一覧表（審査申込書及び7別紙）</vt:lpstr>
      <vt:lpstr>様式第1号</vt:lpstr>
      <vt:lpstr>様式第1号及び7号別紙</vt:lpstr>
      <vt:lpstr>様式第６号</vt:lpstr>
      <vt:lpstr>様式第７号</vt:lpstr>
      <vt:lpstr>様式第８号(自由)</vt:lpstr>
      <vt:lpstr>様式第８号 (解決)</vt:lpstr>
      <vt:lpstr>様式第８号 (行政)</vt:lpstr>
      <vt:lpstr>様式第９号</vt:lpstr>
      <vt:lpstr>様式第10号</vt:lpstr>
      <vt:lpstr>チェックシート</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菊川市役所</dc:creator>
  <cp:lastModifiedBy>KJ19056</cp:lastModifiedBy>
  <cp:lastPrinted>2020-10-13T03:23:57Z</cp:lastPrinted>
  <dcterms:created xsi:type="dcterms:W3CDTF">2007-06-22T05:50:42Z</dcterms:created>
  <dcterms:modified xsi:type="dcterms:W3CDTF">2026-10-13T23:52:06Z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2026-10-13T23:52:06Z</vt:filetime>
  </property>
</Properties>
</file>